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Area" localSheetId="0">'Sheet1'!$A$1:$L$101</definedName>
    <definedName name="_xlnm.Print_Titles" localSheetId="0">'Sheet1'!$1:$2</definedName>
    <definedName name="_xlnm._FilterDatabase" localSheetId="0" hidden="1">'Sheet1'!$A$2:$L$101</definedName>
  </definedNames>
  <calcPr fullCalcOnLoad="1"/>
</workbook>
</file>

<file path=xl/sharedStrings.xml><?xml version="1.0" encoding="utf-8"?>
<sst xmlns="http://schemas.openxmlformats.org/spreadsheetml/2006/main" count="465" uniqueCount="240">
  <si>
    <t>2024年辽宁省事业单位集中面向社会公开招聘鞍山市立山区教师岗位总成绩及进入体检人员名单</t>
  </si>
  <si>
    <t>序号</t>
  </si>
  <si>
    <t>姓名</t>
  </si>
  <si>
    <t>考号</t>
  </si>
  <si>
    <t>报考部门</t>
  </si>
  <si>
    <t>报考岗位</t>
  </si>
  <si>
    <t>招考计划</t>
  </si>
  <si>
    <t>笔试成绩</t>
  </si>
  <si>
    <t>面试成绩</t>
  </si>
  <si>
    <t>总成绩            (笔试总成绩*0.4+面试成绩*0.6)</t>
  </si>
  <si>
    <t>岗位排名</t>
  </si>
  <si>
    <t>是否进入体检</t>
  </si>
  <si>
    <t>备注</t>
  </si>
  <si>
    <t>刘万华</t>
  </si>
  <si>
    <t>4121013300207</t>
  </si>
  <si>
    <t>鞍山红旗拖拉机制造厂子弟小学</t>
  </si>
  <si>
    <t>小学班主任教师</t>
  </si>
  <si>
    <t>进入体检</t>
  </si>
  <si>
    <t>康源铄</t>
  </si>
  <si>
    <t>4121120703623</t>
  </si>
  <si>
    <t>杨鑫宇</t>
  </si>
  <si>
    <t>4121030300830</t>
  </si>
  <si>
    <t>于子惠</t>
  </si>
  <si>
    <t>4121100800113</t>
  </si>
  <si>
    <t>放弃</t>
  </si>
  <si>
    <t>郭彦君</t>
  </si>
  <si>
    <t>4121030300816</t>
  </si>
  <si>
    <t>小学英语教师</t>
  </si>
  <si>
    <t>郭笑宇</t>
  </si>
  <si>
    <t>4121120703702</t>
  </si>
  <si>
    <t>曹欣茹</t>
  </si>
  <si>
    <t>4221030100214</t>
  </si>
  <si>
    <t>鞍山红旗拖拉机制造厂子弟中学</t>
  </si>
  <si>
    <t>初中物理教师</t>
  </si>
  <si>
    <t>王玲瑶</t>
  </si>
  <si>
    <t>4221030100211</t>
  </si>
  <si>
    <t>王超月</t>
  </si>
  <si>
    <t>4121013301320</t>
  </si>
  <si>
    <t>鞍山市北星学校</t>
  </si>
  <si>
    <t>李雨桐</t>
  </si>
  <si>
    <t>4121013301925</t>
  </si>
  <si>
    <t>徐嘉蔚</t>
  </si>
  <si>
    <t>4121030300213</t>
  </si>
  <si>
    <t>王雪纯</t>
  </si>
  <si>
    <t>4121100800124</t>
  </si>
  <si>
    <t>闫霖</t>
  </si>
  <si>
    <t>4221030101523</t>
  </si>
  <si>
    <t>宣冠宇</t>
  </si>
  <si>
    <t>4221100801313</t>
  </si>
  <si>
    <t>缺考</t>
  </si>
  <si>
    <t>杨傲</t>
  </si>
  <si>
    <t>4221100801315</t>
  </si>
  <si>
    <t>鞍山市第五十一中学</t>
  </si>
  <si>
    <t>初中体育教师</t>
  </si>
  <si>
    <t>李萱</t>
  </si>
  <si>
    <t>4221015301601</t>
  </si>
  <si>
    <t>李博宁</t>
  </si>
  <si>
    <t>4221030101604</t>
  </si>
  <si>
    <t>初中思政教师</t>
  </si>
  <si>
    <t>周娇</t>
  </si>
  <si>
    <t>4221030101501</t>
  </si>
  <si>
    <t>张哲</t>
  </si>
  <si>
    <t>4221100801316</t>
  </si>
  <si>
    <t>初中历史教师</t>
  </si>
  <si>
    <t>姜雨含</t>
  </si>
  <si>
    <t>4221030101126</t>
  </si>
  <si>
    <t>王姗姗</t>
  </si>
  <si>
    <t>4221030101730</t>
  </si>
  <si>
    <t>鞍山市第五十一中学实验学校</t>
  </si>
  <si>
    <t>边林林</t>
  </si>
  <si>
    <t>4221030101004</t>
  </si>
  <si>
    <t>崔鑫宇</t>
  </si>
  <si>
    <t>4221015301628</t>
  </si>
  <si>
    <t>初中生物教师</t>
  </si>
  <si>
    <t>秦梓鑫</t>
  </si>
  <si>
    <t>4221030100125</t>
  </si>
  <si>
    <t>韩爽</t>
  </si>
  <si>
    <t>4121013300714</t>
  </si>
  <si>
    <t>鞍山市东方学校</t>
  </si>
  <si>
    <t>小学体育教师</t>
  </si>
  <si>
    <t>马宁</t>
  </si>
  <si>
    <t>4121050400324</t>
  </si>
  <si>
    <t>胡馨予</t>
  </si>
  <si>
    <t>4121100800127</t>
  </si>
  <si>
    <t>小学班主任教师一</t>
  </si>
  <si>
    <t>孟越</t>
  </si>
  <si>
    <t>4121030302214</t>
  </si>
  <si>
    <t>王思遥</t>
  </si>
  <si>
    <t>4121120703917</t>
  </si>
  <si>
    <t>李雨昕</t>
  </si>
  <si>
    <t>4121080416313</t>
  </si>
  <si>
    <t>朱若榴</t>
  </si>
  <si>
    <t>4121100800126</t>
  </si>
  <si>
    <t>李凤祥</t>
  </si>
  <si>
    <t>4121022200414</t>
  </si>
  <si>
    <t>刘红月</t>
  </si>
  <si>
    <t>4121013302010</t>
  </si>
  <si>
    <t>姚诗语</t>
  </si>
  <si>
    <t>4121030301705</t>
  </si>
  <si>
    <t>项仁雨</t>
  </si>
  <si>
    <t>4121030302826</t>
  </si>
  <si>
    <t>小学班主任教师二</t>
  </si>
  <si>
    <t>于光帅</t>
  </si>
  <si>
    <t>4121100800128</t>
  </si>
  <si>
    <t>郑美玉</t>
  </si>
  <si>
    <t>4121030301214</t>
  </si>
  <si>
    <t>张秋懿</t>
  </si>
  <si>
    <t>4121030302807</t>
  </si>
  <si>
    <t>刘付佳</t>
  </si>
  <si>
    <t>4121013301106</t>
  </si>
  <si>
    <t>小学音乐教师</t>
  </si>
  <si>
    <t>孙千艺</t>
  </si>
  <si>
    <t>4121030300318</t>
  </si>
  <si>
    <t>杨新华</t>
  </si>
  <si>
    <t>4221030101205</t>
  </si>
  <si>
    <t>谷适炜</t>
  </si>
  <si>
    <t>4221030100420</t>
  </si>
  <si>
    <t>荆哲</t>
  </si>
  <si>
    <t>4221015300829</t>
  </si>
  <si>
    <t>王艺璇</t>
  </si>
  <si>
    <t>4221100801318</t>
  </si>
  <si>
    <t>梁祎梦</t>
  </si>
  <si>
    <t>4221070602123</t>
  </si>
  <si>
    <t>朱园园</t>
  </si>
  <si>
    <t>4121030302517</t>
  </si>
  <si>
    <t>鞍山市立山区朝阳小学校</t>
  </si>
  <si>
    <t>谭瑛</t>
  </si>
  <si>
    <t>4121030301315</t>
  </si>
  <si>
    <t>牛馥鑫</t>
  </si>
  <si>
    <t>4121080415818</t>
  </si>
  <si>
    <t>于蕾</t>
  </si>
  <si>
    <t>4121030301824</t>
  </si>
  <si>
    <t>王越慧</t>
  </si>
  <si>
    <t>4121013300622</t>
  </si>
  <si>
    <t>鞍山市立山区晨光小学</t>
  </si>
  <si>
    <t>沈博文</t>
  </si>
  <si>
    <t>4121100800208</t>
  </si>
  <si>
    <t>滕荔铭</t>
  </si>
  <si>
    <t>4121030301013</t>
  </si>
  <si>
    <t>丁琳</t>
  </si>
  <si>
    <t>4121030300913</t>
  </si>
  <si>
    <t>孙晓芳</t>
  </si>
  <si>
    <t>4121013300629</t>
  </si>
  <si>
    <t>李佳滢</t>
  </si>
  <si>
    <t>4121030302227</t>
  </si>
  <si>
    <t>赵鹏</t>
  </si>
  <si>
    <t>4121030300419</t>
  </si>
  <si>
    <t>刘勃延</t>
  </si>
  <si>
    <t>4121030301628</t>
  </si>
  <si>
    <t>郭嘉妮</t>
  </si>
  <si>
    <t>4121030301718</t>
  </si>
  <si>
    <t>杜宝夷</t>
  </si>
  <si>
    <t>4121070600610</t>
  </si>
  <si>
    <t>赵英东</t>
  </si>
  <si>
    <t>4121030302821</t>
  </si>
  <si>
    <t>杨玉宁</t>
  </si>
  <si>
    <t>4121022200120</t>
  </si>
  <si>
    <t>卜爽</t>
  </si>
  <si>
    <t>4121030302818</t>
  </si>
  <si>
    <t>鞍山市立山区光明小学</t>
  </si>
  <si>
    <t>金子珺</t>
  </si>
  <si>
    <t>4121140501823</t>
  </si>
  <si>
    <t>刘姣君</t>
  </si>
  <si>
    <t>4121070600916</t>
  </si>
  <si>
    <t>石晓倩</t>
  </si>
  <si>
    <t>4121100800215</t>
  </si>
  <si>
    <t>王萍</t>
  </si>
  <si>
    <t>4121030301528</t>
  </si>
  <si>
    <t>鞍山市立山区孟泰小学</t>
  </si>
  <si>
    <t>刘政</t>
  </si>
  <si>
    <t>4121030300728</t>
  </si>
  <si>
    <t>赵钰成</t>
  </si>
  <si>
    <t>4121013301322</t>
  </si>
  <si>
    <t>赵金</t>
  </si>
  <si>
    <t>4121013301124</t>
  </si>
  <si>
    <t>张瀚文</t>
  </si>
  <si>
    <t>4121030301827</t>
  </si>
  <si>
    <t>赵子萱</t>
  </si>
  <si>
    <t>4121030301415</t>
  </si>
  <si>
    <t>4121140502107</t>
  </si>
  <si>
    <t>杨百茹</t>
  </si>
  <si>
    <t>4121013301430</t>
  </si>
  <si>
    <t>鞍山市立山区前沙河小学</t>
  </si>
  <si>
    <t>苑馨予</t>
  </si>
  <si>
    <t>4121070600215</t>
  </si>
  <si>
    <t>项阳</t>
  </si>
  <si>
    <t>4121030300919</t>
  </si>
  <si>
    <t>鞍山市立山区太平小学</t>
  </si>
  <si>
    <t>李杰</t>
  </si>
  <si>
    <t>4121030301011</t>
  </si>
  <si>
    <t>董佳慧</t>
  </si>
  <si>
    <t>4121022200311</t>
  </si>
  <si>
    <t>孙语蕃</t>
  </si>
  <si>
    <t>4121070600422</t>
  </si>
  <si>
    <t>张馨月</t>
  </si>
  <si>
    <t>4121030300508</t>
  </si>
  <si>
    <t>鞍山市立山区通山小学</t>
  </si>
  <si>
    <t>姜雅競</t>
  </si>
  <si>
    <t>4121013300710</t>
  </si>
  <si>
    <t>孙永薇</t>
  </si>
  <si>
    <t>4121030300905</t>
  </si>
  <si>
    <t>赵维</t>
  </si>
  <si>
    <t>4121030301329</t>
  </si>
  <si>
    <t>赵宇婷</t>
  </si>
  <si>
    <t>4121070600510</t>
  </si>
  <si>
    <t>程馨媛</t>
  </si>
  <si>
    <t>4121013301520</t>
  </si>
  <si>
    <t>吕秋实</t>
  </si>
  <si>
    <t>4121030301510</t>
  </si>
  <si>
    <t>刘鑫淼</t>
  </si>
  <si>
    <t>4121070600908</t>
  </si>
  <si>
    <t>陈泽熙</t>
  </si>
  <si>
    <t>4121080416220</t>
  </si>
  <si>
    <t>鲁毓</t>
  </si>
  <si>
    <t>4121030300130</t>
  </si>
  <si>
    <t>4121013301319</t>
  </si>
  <si>
    <t>鞍山市立山区友谊小学</t>
  </si>
  <si>
    <t>张彧嘉</t>
  </si>
  <si>
    <t>4121030302929</t>
  </si>
  <si>
    <t>刘艺彤</t>
  </si>
  <si>
    <t>4121013301323</t>
  </si>
  <si>
    <t>鞍山市立山区中华小学</t>
  </si>
  <si>
    <t>小学美术教师</t>
  </si>
  <si>
    <t>李沚濛</t>
  </si>
  <si>
    <t>4121110403629</t>
  </si>
  <si>
    <t>刘婷婷</t>
  </si>
  <si>
    <t>4121013301723</t>
  </si>
  <si>
    <t>韩佳凤</t>
  </si>
  <si>
    <t>4121022200522</t>
  </si>
  <si>
    <t>游一航</t>
  </si>
  <si>
    <t>4121060502026</t>
  </si>
  <si>
    <t>张美晨</t>
  </si>
  <si>
    <t>4121030302202</t>
  </si>
  <si>
    <t>鞍山市立山区中华小学实验学校</t>
  </si>
  <si>
    <t>杜泓锦</t>
  </si>
  <si>
    <t>4121030300225</t>
  </si>
  <si>
    <t>孙颖慧</t>
  </si>
  <si>
    <t>4121013300606</t>
  </si>
  <si>
    <t>李浩怡</t>
  </si>
  <si>
    <t>4121030301211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</si>
</sst>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b/>
      <sz val="16"/>
      <name val="宋体"/>
      <family val="0"/>
    </font>
    <font>
      <b/>
      <sz val="12"/>
      <color indexed="8"/>
      <name val="宋体"/>
      <family val="0"/>
    </font>
    <font>
      <sz val="11"/>
      <name val="仿宋"/>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12"/>
      <color theme="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27">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43" fillId="0" borderId="10" xfId="0" applyFont="1" applyFill="1" applyBorder="1" applyAlignment="1">
      <alignment horizontal="center" vertical="center" wrapText="1"/>
    </xf>
    <xf numFmtId="176" fontId="4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176" fontId="4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4" fillId="0" borderId="10" xfId="0" applyNumberFormat="1" applyFont="1" applyFill="1" applyBorder="1" applyAlignment="1">
      <alignment horizontal="center" vertical="center" wrapText="1"/>
    </xf>
    <xf numFmtId="176" fontId="44" fillId="0" borderId="10"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vertical="center" wrapText="1"/>
    </xf>
    <xf numFmtId="176" fontId="44" fillId="0" borderId="10"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44"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vertical="center"/>
    </xf>
    <xf numFmtId="0" fontId="44" fillId="0" borderId="10" xfId="0"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01"/>
  <sheetViews>
    <sheetView tabSelected="1" zoomScaleSheetLayoutView="100" workbookViewId="0" topLeftCell="A41">
      <selection activeCell="A2" sqref="A2:IV2"/>
    </sheetView>
  </sheetViews>
  <sheetFormatPr defaultColWidth="9.00390625" defaultRowHeight="14.25"/>
  <cols>
    <col min="1" max="1" width="6.875" style="2" customWidth="1"/>
    <col min="2" max="2" width="10.25390625" style="2" customWidth="1"/>
    <col min="3" max="3" width="16.125" style="2" customWidth="1"/>
    <col min="4" max="4" width="19.75390625" style="2" customWidth="1"/>
    <col min="5" max="5" width="11.00390625" style="2" customWidth="1"/>
    <col min="6" max="6" width="6.125" style="3" customWidth="1"/>
    <col min="7" max="7" width="12.25390625" style="2" customWidth="1"/>
    <col min="8" max="8" width="11.25390625" style="4" customWidth="1"/>
    <col min="9" max="9" width="11.75390625" style="2" customWidth="1"/>
    <col min="10" max="10" width="9.00390625" style="3" customWidth="1"/>
    <col min="11" max="16384" width="9.00390625" style="2" customWidth="1"/>
  </cols>
  <sheetData>
    <row r="1" spans="1:12" ht="51" customHeight="1">
      <c r="A1" s="5" t="s">
        <v>0</v>
      </c>
      <c r="B1" s="5"/>
      <c r="C1" s="5"/>
      <c r="D1" s="5"/>
      <c r="E1" s="5"/>
      <c r="F1" s="5"/>
      <c r="G1" s="5"/>
      <c r="H1" s="6"/>
      <c r="I1" s="5"/>
      <c r="J1" s="5"/>
      <c r="K1" s="5"/>
      <c r="L1" s="5"/>
    </row>
    <row r="2" spans="1:12" ht="85.5">
      <c r="A2" s="7" t="s">
        <v>1</v>
      </c>
      <c r="B2" s="7" t="s">
        <v>2</v>
      </c>
      <c r="C2" s="7" t="s">
        <v>3</v>
      </c>
      <c r="D2" s="7" t="s">
        <v>4</v>
      </c>
      <c r="E2" s="7" t="s">
        <v>5</v>
      </c>
      <c r="F2" s="7" t="s">
        <v>6</v>
      </c>
      <c r="G2" s="8" t="s">
        <v>7</v>
      </c>
      <c r="H2" s="8" t="s">
        <v>8</v>
      </c>
      <c r="I2" s="8" t="s">
        <v>9</v>
      </c>
      <c r="J2" s="7" t="s">
        <v>10</v>
      </c>
      <c r="K2" s="7" t="s">
        <v>11</v>
      </c>
      <c r="L2" s="7" t="s">
        <v>12</v>
      </c>
    </row>
    <row r="3" spans="1:12" ht="33" customHeight="1">
      <c r="A3" s="9">
        <v>1</v>
      </c>
      <c r="B3" s="9" t="s">
        <v>13</v>
      </c>
      <c r="C3" s="9" t="s">
        <v>14</v>
      </c>
      <c r="D3" s="9" t="s">
        <v>15</v>
      </c>
      <c r="E3" s="9" t="s">
        <v>16</v>
      </c>
      <c r="F3" s="9">
        <v>2</v>
      </c>
      <c r="G3" s="10">
        <v>93</v>
      </c>
      <c r="H3" s="11">
        <v>82.23</v>
      </c>
      <c r="I3" s="20">
        <f>G3*0.4+H3*0.6</f>
        <v>86.53800000000001</v>
      </c>
      <c r="J3" s="10">
        <v>1</v>
      </c>
      <c r="K3" s="21" t="s">
        <v>17</v>
      </c>
      <c r="L3" s="9"/>
    </row>
    <row r="4" spans="1:12" ht="33" customHeight="1">
      <c r="A4" s="9">
        <v>2</v>
      </c>
      <c r="B4" s="9" t="s">
        <v>18</v>
      </c>
      <c r="C4" s="9" t="s">
        <v>19</v>
      </c>
      <c r="D4" s="9" t="s">
        <v>15</v>
      </c>
      <c r="E4" s="9" t="s">
        <v>16</v>
      </c>
      <c r="F4" s="9"/>
      <c r="G4" s="10">
        <v>87.25</v>
      </c>
      <c r="H4" s="11">
        <v>80.57</v>
      </c>
      <c r="I4" s="20">
        <f>G4*0.4+H4*0.6</f>
        <v>83.24199999999999</v>
      </c>
      <c r="J4" s="10">
        <v>2</v>
      </c>
      <c r="K4" s="21" t="s">
        <v>17</v>
      </c>
      <c r="L4" s="9"/>
    </row>
    <row r="5" spans="1:12" ht="33" customHeight="1">
      <c r="A5" s="9">
        <v>3</v>
      </c>
      <c r="B5" s="12" t="s">
        <v>20</v>
      </c>
      <c r="C5" s="13" t="s">
        <v>21</v>
      </c>
      <c r="D5" s="9" t="s">
        <v>15</v>
      </c>
      <c r="E5" s="9" t="s">
        <v>16</v>
      </c>
      <c r="F5" s="9"/>
      <c r="G5" s="14">
        <v>77.25</v>
      </c>
      <c r="H5" s="11">
        <v>70</v>
      </c>
      <c r="I5" s="20">
        <f>G5*0.4+H5*0.6</f>
        <v>72.9</v>
      </c>
      <c r="J5" s="14">
        <v>3</v>
      </c>
      <c r="K5" s="22"/>
      <c r="L5" s="9"/>
    </row>
    <row r="6" spans="1:12" ht="33" customHeight="1">
      <c r="A6" s="9">
        <v>4</v>
      </c>
      <c r="B6" s="9" t="s">
        <v>22</v>
      </c>
      <c r="C6" s="9" t="s">
        <v>23</v>
      </c>
      <c r="D6" s="9" t="s">
        <v>15</v>
      </c>
      <c r="E6" s="9" t="s">
        <v>16</v>
      </c>
      <c r="F6" s="9"/>
      <c r="G6" s="10">
        <v>79.25</v>
      </c>
      <c r="H6" s="11" t="s">
        <v>24</v>
      </c>
      <c r="I6" s="20">
        <v>0</v>
      </c>
      <c r="J6" s="10"/>
      <c r="K6" s="23"/>
      <c r="L6" s="13"/>
    </row>
    <row r="7" spans="1:12" ht="33" customHeight="1">
      <c r="A7" s="9">
        <v>5</v>
      </c>
      <c r="B7" s="9" t="s">
        <v>25</v>
      </c>
      <c r="C7" s="9" t="s">
        <v>26</v>
      </c>
      <c r="D7" s="9" t="s">
        <v>15</v>
      </c>
      <c r="E7" s="9" t="s">
        <v>27</v>
      </c>
      <c r="F7" s="9">
        <v>1</v>
      </c>
      <c r="G7" s="10">
        <v>112.5</v>
      </c>
      <c r="H7" s="11">
        <v>83</v>
      </c>
      <c r="I7" s="20">
        <f aca="true" t="shared" si="0" ref="I7:I15">G7*0.4+H7*0.6</f>
        <v>94.8</v>
      </c>
      <c r="J7" s="20">
        <v>1</v>
      </c>
      <c r="K7" s="21" t="s">
        <v>17</v>
      </c>
      <c r="L7" s="9"/>
    </row>
    <row r="8" spans="1:12" ht="33" customHeight="1">
      <c r="A8" s="9">
        <v>6</v>
      </c>
      <c r="B8" s="9" t="s">
        <v>28</v>
      </c>
      <c r="C8" s="9" t="s">
        <v>29</v>
      </c>
      <c r="D8" s="9" t="s">
        <v>15</v>
      </c>
      <c r="E8" s="9" t="s">
        <v>27</v>
      </c>
      <c r="F8" s="9"/>
      <c r="G8" s="10">
        <v>103.25</v>
      </c>
      <c r="H8" s="11">
        <v>76</v>
      </c>
      <c r="I8" s="20">
        <f t="shared" si="0"/>
        <v>86.9</v>
      </c>
      <c r="J8" s="20">
        <v>2</v>
      </c>
      <c r="K8" s="23"/>
      <c r="L8" s="9"/>
    </row>
    <row r="9" spans="1:12" ht="33" customHeight="1">
      <c r="A9" s="9">
        <v>7</v>
      </c>
      <c r="B9" s="9" t="s">
        <v>30</v>
      </c>
      <c r="C9" s="9" t="s">
        <v>31</v>
      </c>
      <c r="D9" s="9" t="s">
        <v>32</v>
      </c>
      <c r="E9" s="9" t="s">
        <v>33</v>
      </c>
      <c r="F9" s="9">
        <v>1</v>
      </c>
      <c r="G9" s="10">
        <v>111.5</v>
      </c>
      <c r="H9" s="11">
        <v>86.06</v>
      </c>
      <c r="I9" s="20">
        <f t="shared" si="0"/>
        <v>96.236</v>
      </c>
      <c r="J9" s="20">
        <v>1</v>
      </c>
      <c r="K9" s="21" t="s">
        <v>17</v>
      </c>
      <c r="L9" s="9"/>
    </row>
    <row r="10" spans="1:12" ht="33" customHeight="1">
      <c r="A10" s="9">
        <v>8</v>
      </c>
      <c r="B10" s="9" t="s">
        <v>34</v>
      </c>
      <c r="C10" s="9" t="s">
        <v>35</v>
      </c>
      <c r="D10" s="9" t="s">
        <v>32</v>
      </c>
      <c r="E10" s="9" t="s">
        <v>33</v>
      </c>
      <c r="F10" s="9"/>
      <c r="G10" s="10">
        <v>98</v>
      </c>
      <c r="H10" s="11">
        <v>82.77</v>
      </c>
      <c r="I10" s="20">
        <f t="shared" si="0"/>
        <v>88.862</v>
      </c>
      <c r="J10" s="20">
        <v>2</v>
      </c>
      <c r="K10" s="23"/>
      <c r="L10" s="9"/>
    </row>
    <row r="11" spans="1:12" s="1" customFormat="1" ht="33" customHeight="1">
      <c r="A11" s="9">
        <v>9</v>
      </c>
      <c r="B11" s="9" t="s">
        <v>36</v>
      </c>
      <c r="C11" s="9" t="s">
        <v>37</v>
      </c>
      <c r="D11" s="9" t="s">
        <v>38</v>
      </c>
      <c r="E11" s="9" t="s">
        <v>16</v>
      </c>
      <c r="F11" s="9">
        <v>2</v>
      </c>
      <c r="G11" s="10">
        <v>102</v>
      </c>
      <c r="H11" s="11">
        <v>80.27</v>
      </c>
      <c r="I11" s="20">
        <f t="shared" si="0"/>
        <v>88.962</v>
      </c>
      <c r="J11" s="10">
        <v>1</v>
      </c>
      <c r="K11" s="21" t="s">
        <v>17</v>
      </c>
      <c r="L11" s="9"/>
    </row>
    <row r="12" spans="1:12" ht="33" customHeight="1">
      <c r="A12" s="9">
        <v>10</v>
      </c>
      <c r="B12" s="9" t="s">
        <v>39</v>
      </c>
      <c r="C12" s="9" t="s">
        <v>40</v>
      </c>
      <c r="D12" s="9" t="s">
        <v>38</v>
      </c>
      <c r="E12" s="9" t="s">
        <v>16</v>
      </c>
      <c r="F12" s="9">
        <v>2</v>
      </c>
      <c r="G12" s="10">
        <v>91.75</v>
      </c>
      <c r="H12" s="11">
        <v>79.73</v>
      </c>
      <c r="I12" s="20">
        <f t="shared" si="0"/>
        <v>84.53800000000001</v>
      </c>
      <c r="J12" s="10">
        <v>2</v>
      </c>
      <c r="K12" s="21" t="s">
        <v>17</v>
      </c>
      <c r="L12" s="9"/>
    </row>
    <row r="13" spans="1:12" ht="33" customHeight="1">
      <c r="A13" s="9">
        <v>11</v>
      </c>
      <c r="B13" s="9" t="s">
        <v>41</v>
      </c>
      <c r="C13" s="9" t="s">
        <v>42</v>
      </c>
      <c r="D13" s="9" t="s">
        <v>38</v>
      </c>
      <c r="E13" s="9" t="s">
        <v>16</v>
      </c>
      <c r="F13" s="9">
        <v>2</v>
      </c>
      <c r="G13" s="10">
        <v>79</v>
      </c>
      <c r="H13" s="11">
        <v>81.67</v>
      </c>
      <c r="I13" s="20">
        <f t="shared" si="0"/>
        <v>80.602</v>
      </c>
      <c r="J13" s="10">
        <v>3</v>
      </c>
      <c r="K13" s="23"/>
      <c r="L13" s="9"/>
    </row>
    <row r="14" spans="1:12" ht="33" customHeight="1">
      <c r="A14" s="9">
        <v>12</v>
      </c>
      <c r="B14" s="9" t="s">
        <v>43</v>
      </c>
      <c r="C14" s="9" t="s">
        <v>44</v>
      </c>
      <c r="D14" s="9" t="s">
        <v>38</v>
      </c>
      <c r="E14" s="9" t="s">
        <v>16</v>
      </c>
      <c r="F14" s="9">
        <v>2</v>
      </c>
      <c r="G14" s="10">
        <v>80.75</v>
      </c>
      <c r="H14" s="11">
        <v>79.33</v>
      </c>
      <c r="I14" s="20">
        <f t="shared" si="0"/>
        <v>79.898</v>
      </c>
      <c r="J14" s="10">
        <v>4</v>
      </c>
      <c r="K14" s="23"/>
      <c r="L14" s="9"/>
    </row>
    <row r="15" spans="1:12" ht="33" customHeight="1">
      <c r="A15" s="9">
        <v>13</v>
      </c>
      <c r="B15" s="9" t="s">
        <v>45</v>
      </c>
      <c r="C15" s="9" t="s">
        <v>46</v>
      </c>
      <c r="D15" s="9" t="s">
        <v>38</v>
      </c>
      <c r="E15" s="9" t="s">
        <v>33</v>
      </c>
      <c r="F15" s="9">
        <v>1</v>
      </c>
      <c r="G15" s="10">
        <v>106.5</v>
      </c>
      <c r="H15" s="11">
        <v>81.33</v>
      </c>
      <c r="I15" s="20">
        <f t="shared" si="0"/>
        <v>91.398</v>
      </c>
      <c r="J15" s="20">
        <v>1</v>
      </c>
      <c r="K15" s="21" t="s">
        <v>17</v>
      </c>
      <c r="L15" s="9"/>
    </row>
    <row r="16" spans="1:12" ht="33" customHeight="1">
      <c r="A16" s="9">
        <v>14</v>
      </c>
      <c r="B16" s="12" t="s">
        <v>47</v>
      </c>
      <c r="C16" s="13" t="s">
        <v>48</v>
      </c>
      <c r="D16" s="9" t="s">
        <v>38</v>
      </c>
      <c r="E16" s="9" t="s">
        <v>33</v>
      </c>
      <c r="F16" s="9"/>
      <c r="G16" s="14">
        <v>90.75</v>
      </c>
      <c r="H16" s="15" t="s">
        <v>49</v>
      </c>
      <c r="I16" s="20">
        <v>0</v>
      </c>
      <c r="J16" s="24"/>
      <c r="K16" s="22"/>
      <c r="L16" s="13"/>
    </row>
    <row r="17" spans="1:12" ht="33" customHeight="1">
      <c r="A17" s="9">
        <v>15</v>
      </c>
      <c r="B17" s="9" t="s">
        <v>50</v>
      </c>
      <c r="C17" s="9" t="s">
        <v>51</v>
      </c>
      <c r="D17" s="9" t="s">
        <v>52</v>
      </c>
      <c r="E17" s="9" t="s">
        <v>53</v>
      </c>
      <c r="F17" s="9">
        <v>1</v>
      </c>
      <c r="G17" s="10">
        <v>96.5</v>
      </c>
      <c r="H17" s="11">
        <v>81.6</v>
      </c>
      <c r="I17" s="20">
        <f aca="true" t="shared" si="1" ref="I17:I25">G17*0.4+H17*0.6</f>
        <v>87.56</v>
      </c>
      <c r="J17" s="20">
        <v>1</v>
      </c>
      <c r="K17" s="21" t="s">
        <v>17</v>
      </c>
      <c r="L17" s="9"/>
    </row>
    <row r="18" spans="1:12" ht="33" customHeight="1">
      <c r="A18" s="9">
        <v>16</v>
      </c>
      <c r="B18" s="9" t="s">
        <v>54</v>
      </c>
      <c r="C18" s="9" t="s">
        <v>55</v>
      </c>
      <c r="D18" s="9" t="s">
        <v>52</v>
      </c>
      <c r="E18" s="9" t="s">
        <v>53</v>
      </c>
      <c r="F18" s="9"/>
      <c r="G18" s="10">
        <v>94.5</v>
      </c>
      <c r="H18" s="11">
        <v>81.27</v>
      </c>
      <c r="I18" s="20">
        <f t="shared" si="1"/>
        <v>86.562</v>
      </c>
      <c r="J18" s="20">
        <v>2</v>
      </c>
      <c r="K18" s="23"/>
      <c r="L18" s="9"/>
    </row>
    <row r="19" spans="1:12" ht="33" customHeight="1">
      <c r="A19" s="9">
        <v>17</v>
      </c>
      <c r="B19" s="9" t="s">
        <v>56</v>
      </c>
      <c r="C19" s="9" t="s">
        <v>57</v>
      </c>
      <c r="D19" s="9" t="s">
        <v>52</v>
      </c>
      <c r="E19" s="9" t="s">
        <v>58</v>
      </c>
      <c r="F19" s="16">
        <v>1</v>
      </c>
      <c r="G19" s="10">
        <v>102</v>
      </c>
      <c r="H19" s="11">
        <v>82.57</v>
      </c>
      <c r="I19" s="20">
        <f t="shared" si="1"/>
        <v>90.342</v>
      </c>
      <c r="J19" s="20">
        <v>1</v>
      </c>
      <c r="K19" s="21" t="s">
        <v>17</v>
      </c>
      <c r="L19" s="9"/>
    </row>
    <row r="20" spans="1:12" ht="33" customHeight="1">
      <c r="A20" s="9">
        <v>18</v>
      </c>
      <c r="B20" s="9" t="s">
        <v>59</v>
      </c>
      <c r="C20" s="9" t="s">
        <v>60</v>
      </c>
      <c r="D20" s="9" t="s">
        <v>52</v>
      </c>
      <c r="E20" s="9" t="s">
        <v>58</v>
      </c>
      <c r="F20" s="17"/>
      <c r="G20" s="10">
        <v>103.25</v>
      </c>
      <c r="H20" s="11">
        <v>81.06</v>
      </c>
      <c r="I20" s="20">
        <f t="shared" si="1"/>
        <v>89.936</v>
      </c>
      <c r="J20" s="20">
        <v>2</v>
      </c>
      <c r="K20" s="23"/>
      <c r="L20" s="9"/>
    </row>
    <row r="21" spans="1:12" s="1" customFormat="1" ht="33" customHeight="1">
      <c r="A21" s="9">
        <v>19</v>
      </c>
      <c r="B21" s="12" t="s">
        <v>61</v>
      </c>
      <c r="C21" s="13" t="s">
        <v>62</v>
      </c>
      <c r="D21" s="9" t="s">
        <v>52</v>
      </c>
      <c r="E21" s="9" t="s">
        <v>63</v>
      </c>
      <c r="F21" s="9">
        <v>1</v>
      </c>
      <c r="G21" s="14">
        <v>101.5</v>
      </c>
      <c r="H21" s="18">
        <v>80.6</v>
      </c>
      <c r="I21" s="20">
        <f t="shared" si="1"/>
        <v>88.96</v>
      </c>
      <c r="J21" s="24">
        <v>1</v>
      </c>
      <c r="K21" s="21" t="s">
        <v>17</v>
      </c>
      <c r="L21" s="13"/>
    </row>
    <row r="22" spans="1:12" ht="33" customHeight="1">
      <c r="A22" s="9">
        <v>20</v>
      </c>
      <c r="B22" s="12" t="s">
        <v>64</v>
      </c>
      <c r="C22" s="13" t="s">
        <v>65</v>
      </c>
      <c r="D22" s="9" t="s">
        <v>52</v>
      </c>
      <c r="E22" s="9" t="s">
        <v>63</v>
      </c>
      <c r="F22" s="9"/>
      <c r="G22" s="14">
        <v>95</v>
      </c>
      <c r="H22" s="18">
        <v>79.43</v>
      </c>
      <c r="I22" s="20">
        <f t="shared" si="1"/>
        <v>85.658</v>
      </c>
      <c r="J22" s="24">
        <v>2</v>
      </c>
      <c r="K22" s="22"/>
      <c r="L22" s="13"/>
    </row>
    <row r="23" spans="1:12" ht="33" customHeight="1">
      <c r="A23" s="9">
        <v>21</v>
      </c>
      <c r="B23" s="9" t="s">
        <v>66</v>
      </c>
      <c r="C23" s="9" t="s">
        <v>67</v>
      </c>
      <c r="D23" s="9" t="s">
        <v>68</v>
      </c>
      <c r="E23" s="9" t="s">
        <v>63</v>
      </c>
      <c r="F23" s="9">
        <v>1</v>
      </c>
      <c r="G23" s="10">
        <v>95.5</v>
      </c>
      <c r="H23" s="11">
        <v>84.4</v>
      </c>
      <c r="I23" s="20">
        <f t="shared" si="1"/>
        <v>88.84</v>
      </c>
      <c r="J23" s="20">
        <v>1</v>
      </c>
      <c r="K23" s="21" t="s">
        <v>17</v>
      </c>
      <c r="L23" s="9"/>
    </row>
    <row r="24" spans="1:12" ht="33" customHeight="1">
      <c r="A24" s="9">
        <v>22</v>
      </c>
      <c r="B24" s="9" t="s">
        <v>69</v>
      </c>
      <c r="C24" s="9" t="s">
        <v>70</v>
      </c>
      <c r="D24" s="9" t="s">
        <v>68</v>
      </c>
      <c r="E24" s="9" t="s">
        <v>63</v>
      </c>
      <c r="F24" s="9"/>
      <c r="G24" s="10">
        <v>86.25</v>
      </c>
      <c r="H24" s="11">
        <v>85.87</v>
      </c>
      <c r="I24" s="20">
        <f t="shared" si="1"/>
        <v>86.02199999999999</v>
      </c>
      <c r="J24" s="20">
        <v>2</v>
      </c>
      <c r="K24" s="23"/>
      <c r="L24" s="9"/>
    </row>
    <row r="25" spans="1:12" ht="33" customHeight="1">
      <c r="A25" s="9">
        <v>23</v>
      </c>
      <c r="B25" s="9" t="s">
        <v>71</v>
      </c>
      <c r="C25" s="9" t="s">
        <v>72</v>
      </c>
      <c r="D25" s="9" t="s">
        <v>68</v>
      </c>
      <c r="E25" s="9" t="s">
        <v>73</v>
      </c>
      <c r="F25" s="9">
        <v>1</v>
      </c>
      <c r="G25" s="10">
        <v>100.75</v>
      </c>
      <c r="H25" s="11">
        <v>82.17</v>
      </c>
      <c r="I25" s="20">
        <f t="shared" si="1"/>
        <v>89.602</v>
      </c>
      <c r="J25" s="20">
        <v>1</v>
      </c>
      <c r="K25" s="21" t="s">
        <v>17</v>
      </c>
      <c r="L25" s="9"/>
    </row>
    <row r="26" spans="1:12" s="1" customFormat="1" ht="33" customHeight="1">
      <c r="A26" s="9">
        <v>24</v>
      </c>
      <c r="B26" s="12" t="s">
        <v>74</v>
      </c>
      <c r="C26" s="13" t="s">
        <v>75</v>
      </c>
      <c r="D26" s="9" t="s">
        <v>68</v>
      </c>
      <c r="E26" s="9" t="s">
        <v>73</v>
      </c>
      <c r="F26" s="9">
        <v>1</v>
      </c>
      <c r="G26" s="14">
        <v>91</v>
      </c>
      <c r="H26" s="18">
        <v>81.77</v>
      </c>
      <c r="I26" s="20">
        <f aca="true" t="shared" si="2" ref="I26:I32">G26*0.4+H26*0.6</f>
        <v>85.46199999999999</v>
      </c>
      <c r="J26" s="24">
        <v>2</v>
      </c>
      <c r="K26" s="22"/>
      <c r="L26" s="13"/>
    </row>
    <row r="27" spans="1:12" s="1" customFormat="1" ht="33" customHeight="1">
      <c r="A27" s="9">
        <v>25</v>
      </c>
      <c r="B27" s="9" t="s">
        <v>76</v>
      </c>
      <c r="C27" s="9" t="s">
        <v>77</v>
      </c>
      <c r="D27" s="9" t="s">
        <v>78</v>
      </c>
      <c r="E27" s="9" t="s">
        <v>79</v>
      </c>
      <c r="F27" s="16">
        <v>1</v>
      </c>
      <c r="G27" s="10">
        <v>83.75</v>
      </c>
      <c r="H27" s="11">
        <v>80.8</v>
      </c>
      <c r="I27" s="20">
        <f t="shared" si="2"/>
        <v>81.97999999999999</v>
      </c>
      <c r="J27" s="20">
        <v>1</v>
      </c>
      <c r="K27" s="21" t="s">
        <v>17</v>
      </c>
      <c r="L27" s="25"/>
    </row>
    <row r="28" spans="1:12" s="1" customFormat="1" ht="33" customHeight="1">
      <c r="A28" s="9">
        <v>26</v>
      </c>
      <c r="B28" s="9" t="s">
        <v>80</v>
      </c>
      <c r="C28" s="9" t="s">
        <v>81</v>
      </c>
      <c r="D28" s="9" t="s">
        <v>78</v>
      </c>
      <c r="E28" s="9" t="s">
        <v>79</v>
      </c>
      <c r="F28" s="17"/>
      <c r="G28" s="10">
        <v>89.25</v>
      </c>
      <c r="H28" s="15" t="s">
        <v>49</v>
      </c>
      <c r="I28" s="20">
        <v>0</v>
      </c>
      <c r="J28" s="20"/>
      <c r="K28" s="23"/>
      <c r="L28" s="9"/>
    </row>
    <row r="29" spans="1:12" ht="33" customHeight="1">
      <c r="A29" s="9">
        <v>27</v>
      </c>
      <c r="B29" s="9" t="s">
        <v>82</v>
      </c>
      <c r="C29" s="9" t="s">
        <v>83</v>
      </c>
      <c r="D29" s="9" t="s">
        <v>78</v>
      </c>
      <c r="E29" s="9" t="s">
        <v>84</v>
      </c>
      <c r="F29" s="9">
        <v>4</v>
      </c>
      <c r="G29" s="10">
        <v>107.25</v>
      </c>
      <c r="H29" s="11">
        <v>79.67</v>
      </c>
      <c r="I29" s="20">
        <f t="shared" si="2"/>
        <v>90.702</v>
      </c>
      <c r="J29" s="20">
        <v>1</v>
      </c>
      <c r="K29" s="21" t="s">
        <v>17</v>
      </c>
      <c r="L29" s="9"/>
    </row>
    <row r="30" spans="1:12" ht="33" customHeight="1">
      <c r="A30" s="9">
        <v>28</v>
      </c>
      <c r="B30" s="9" t="s">
        <v>85</v>
      </c>
      <c r="C30" s="9" t="s">
        <v>86</v>
      </c>
      <c r="D30" s="9" t="s">
        <v>78</v>
      </c>
      <c r="E30" s="9" t="s">
        <v>84</v>
      </c>
      <c r="F30" s="9"/>
      <c r="G30" s="10">
        <v>103.75</v>
      </c>
      <c r="H30" s="11">
        <v>81.33</v>
      </c>
      <c r="I30" s="20">
        <f t="shared" si="2"/>
        <v>90.298</v>
      </c>
      <c r="J30" s="20">
        <v>2</v>
      </c>
      <c r="K30" s="21" t="s">
        <v>17</v>
      </c>
      <c r="L30" s="9"/>
    </row>
    <row r="31" spans="1:12" ht="33" customHeight="1">
      <c r="A31" s="9">
        <v>29</v>
      </c>
      <c r="B31" s="9" t="s">
        <v>87</v>
      </c>
      <c r="C31" s="9" t="s">
        <v>88</v>
      </c>
      <c r="D31" s="9" t="s">
        <v>78</v>
      </c>
      <c r="E31" s="9" t="s">
        <v>84</v>
      </c>
      <c r="F31" s="9"/>
      <c r="G31" s="10">
        <v>99.75</v>
      </c>
      <c r="H31" s="11">
        <v>80.67</v>
      </c>
      <c r="I31" s="20">
        <f t="shared" si="2"/>
        <v>88.302</v>
      </c>
      <c r="J31" s="20">
        <v>3</v>
      </c>
      <c r="K31" s="21" t="s">
        <v>17</v>
      </c>
      <c r="L31" s="9"/>
    </row>
    <row r="32" spans="1:12" s="1" customFormat="1" ht="33" customHeight="1">
      <c r="A32" s="9">
        <v>30</v>
      </c>
      <c r="B32" s="9" t="s">
        <v>89</v>
      </c>
      <c r="C32" s="9" t="s">
        <v>90</v>
      </c>
      <c r="D32" s="9" t="s">
        <v>78</v>
      </c>
      <c r="E32" s="9" t="s">
        <v>84</v>
      </c>
      <c r="F32" s="9"/>
      <c r="G32" s="10">
        <v>100.5</v>
      </c>
      <c r="H32" s="11">
        <v>79.67</v>
      </c>
      <c r="I32" s="20">
        <f t="shared" si="2"/>
        <v>88.00200000000001</v>
      </c>
      <c r="J32" s="20">
        <v>4</v>
      </c>
      <c r="K32" s="21" t="s">
        <v>17</v>
      </c>
      <c r="L32" s="9"/>
    </row>
    <row r="33" spans="1:12" ht="33" customHeight="1">
      <c r="A33" s="9">
        <v>31</v>
      </c>
      <c r="B33" s="9" t="s">
        <v>91</v>
      </c>
      <c r="C33" s="9" t="s">
        <v>92</v>
      </c>
      <c r="D33" s="9" t="s">
        <v>78</v>
      </c>
      <c r="E33" s="9" t="s">
        <v>84</v>
      </c>
      <c r="F33" s="9"/>
      <c r="G33" s="10">
        <v>98.75</v>
      </c>
      <c r="H33" s="11">
        <v>79.33</v>
      </c>
      <c r="I33" s="20">
        <f aca="true" t="shared" si="3" ref="I33:I43">G33*0.4+H33*0.6</f>
        <v>87.098</v>
      </c>
      <c r="J33" s="20">
        <v>5</v>
      </c>
      <c r="K33" s="23"/>
      <c r="L33" s="9"/>
    </row>
    <row r="34" spans="1:12" ht="33" customHeight="1">
      <c r="A34" s="9">
        <v>32</v>
      </c>
      <c r="B34" s="9" t="s">
        <v>93</v>
      </c>
      <c r="C34" s="9" t="s">
        <v>94</v>
      </c>
      <c r="D34" s="9" t="s">
        <v>78</v>
      </c>
      <c r="E34" s="9" t="s">
        <v>84</v>
      </c>
      <c r="F34" s="9"/>
      <c r="G34" s="10">
        <v>97.5</v>
      </c>
      <c r="H34" s="11">
        <v>79.67</v>
      </c>
      <c r="I34" s="20">
        <f t="shared" si="3"/>
        <v>86.80199999999999</v>
      </c>
      <c r="J34" s="20">
        <v>6</v>
      </c>
      <c r="K34" s="23"/>
      <c r="L34" s="9"/>
    </row>
    <row r="35" spans="1:12" ht="33" customHeight="1">
      <c r="A35" s="9">
        <v>33</v>
      </c>
      <c r="B35" s="9" t="s">
        <v>95</v>
      </c>
      <c r="C35" s="9" t="s">
        <v>96</v>
      </c>
      <c r="D35" s="9" t="s">
        <v>78</v>
      </c>
      <c r="E35" s="9" t="s">
        <v>84</v>
      </c>
      <c r="F35" s="9"/>
      <c r="G35" s="10">
        <v>93</v>
      </c>
      <c r="H35" s="11">
        <v>81.33</v>
      </c>
      <c r="I35" s="20">
        <f t="shared" si="3"/>
        <v>85.99799999999999</v>
      </c>
      <c r="J35" s="20">
        <v>7</v>
      </c>
      <c r="K35" s="23"/>
      <c r="L35" s="9"/>
    </row>
    <row r="36" spans="1:12" ht="33" customHeight="1">
      <c r="A36" s="9">
        <v>34</v>
      </c>
      <c r="B36" s="9" t="s">
        <v>97</v>
      </c>
      <c r="C36" s="9" t="s">
        <v>98</v>
      </c>
      <c r="D36" s="9" t="s">
        <v>78</v>
      </c>
      <c r="E36" s="9" t="s">
        <v>84</v>
      </c>
      <c r="F36" s="9"/>
      <c r="G36" s="10">
        <v>93</v>
      </c>
      <c r="H36" s="11">
        <v>79</v>
      </c>
      <c r="I36" s="20">
        <f t="shared" si="3"/>
        <v>84.6</v>
      </c>
      <c r="J36" s="20">
        <v>8</v>
      </c>
      <c r="K36" s="23"/>
      <c r="L36" s="9"/>
    </row>
    <row r="37" spans="1:12" ht="33" customHeight="1">
      <c r="A37" s="9">
        <v>35</v>
      </c>
      <c r="B37" s="9" t="s">
        <v>99</v>
      </c>
      <c r="C37" s="9" t="s">
        <v>100</v>
      </c>
      <c r="D37" s="9" t="s">
        <v>78</v>
      </c>
      <c r="E37" s="9" t="s">
        <v>101</v>
      </c>
      <c r="F37" s="9">
        <v>3</v>
      </c>
      <c r="G37" s="10">
        <v>84.5</v>
      </c>
      <c r="H37" s="11">
        <v>82.93</v>
      </c>
      <c r="I37" s="20">
        <f t="shared" si="3"/>
        <v>83.558</v>
      </c>
      <c r="J37" s="10">
        <v>1</v>
      </c>
      <c r="K37" s="21" t="s">
        <v>17</v>
      </c>
      <c r="L37" s="9"/>
    </row>
    <row r="38" spans="1:12" ht="33" customHeight="1">
      <c r="A38" s="9">
        <v>36</v>
      </c>
      <c r="B38" s="9" t="s">
        <v>102</v>
      </c>
      <c r="C38" s="9" t="s">
        <v>103</v>
      </c>
      <c r="D38" s="9" t="s">
        <v>78</v>
      </c>
      <c r="E38" s="9" t="s">
        <v>101</v>
      </c>
      <c r="F38" s="9"/>
      <c r="G38" s="10">
        <v>83.75</v>
      </c>
      <c r="H38" s="11">
        <v>80.47</v>
      </c>
      <c r="I38" s="20">
        <f t="shared" si="3"/>
        <v>81.782</v>
      </c>
      <c r="J38" s="10">
        <v>2</v>
      </c>
      <c r="K38" s="21" t="s">
        <v>17</v>
      </c>
      <c r="L38" s="9"/>
    </row>
    <row r="39" spans="1:12" ht="33" customHeight="1">
      <c r="A39" s="9">
        <v>37</v>
      </c>
      <c r="B39" s="9" t="s">
        <v>104</v>
      </c>
      <c r="C39" s="9" t="s">
        <v>105</v>
      </c>
      <c r="D39" s="9" t="s">
        <v>78</v>
      </c>
      <c r="E39" s="9" t="s">
        <v>101</v>
      </c>
      <c r="F39" s="9"/>
      <c r="G39" s="10">
        <v>80.25</v>
      </c>
      <c r="H39" s="11">
        <v>79.73</v>
      </c>
      <c r="I39" s="20">
        <f t="shared" si="3"/>
        <v>79.938</v>
      </c>
      <c r="J39" s="10">
        <v>3</v>
      </c>
      <c r="K39" s="21" t="s">
        <v>17</v>
      </c>
      <c r="L39" s="9"/>
    </row>
    <row r="40" spans="1:12" ht="33" customHeight="1">
      <c r="A40" s="9">
        <v>38</v>
      </c>
      <c r="B40" s="9" t="s">
        <v>106</v>
      </c>
      <c r="C40" s="9" t="s">
        <v>107</v>
      </c>
      <c r="D40" s="9" t="s">
        <v>78</v>
      </c>
      <c r="E40" s="9" t="s">
        <v>101</v>
      </c>
      <c r="F40" s="9"/>
      <c r="G40" s="10">
        <v>78.5</v>
      </c>
      <c r="H40" s="11">
        <v>80.67</v>
      </c>
      <c r="I40" s="20">
        <f t="shared" si="3"/>
        <v>79.802</v>
      </c>
      <c r="J40" s="10">
        <v>4</v>
      </c>
      <c r="K40" s="23"/>
      <c r="L40" s="9"/>
    </row>
    <row r="41" spans="1:12" ht="33" customHeight="1">
      <c r="A41" s="9">
        <v>39</v>
      </c>
      <c r="B41" s="9" t="s">
        <v>108</v>
      </c>
      <c r="C41" s="9" t="s">
        <v>109</v>
      </c>
      <c r="D41" s="9" t="s">
        <v>78</v>
      </c>
      <c r="E41" s="9" t="s">
        <v>110</v>
      </c>
      <c r="F41" s="9">
        <v>1</v>
      </c>
      <c r="G41" s="10">
        <v>91.75</v>
      </c>
      <c r="H41" s="11">
        <v>82.5</v>
      </c>
      <c r="I41" s="20">
        <f t="shared" si="3"/>
        <v>86.2</v>
      </c>
      <c r="J41" s="20">
        <v>1</v>
      </c>
      <c r="K41" s="21" t="s">
        <v>17</v>
      </c>
      <c r="L41" s="9"/>
    </row>
    <row r="42" spans="1:12" ht="33" customHeight="1">
      <c r="A42" s="9">
        <v>40</v>
      </c>
      <c r="B42" s="9" t="s">
        <v>111</v>
      </c>
      <c r="C42" s="9" t="s">
        <v>112</v>
      </c>
      <c r="D42" s="9" t="s">
        <v>78</v>
      </c>
      <c r="E42" s="9" t="s">
        <v>110</v>
      </c>
      <c r="F42" s="9"/>
      <c r="G42" s="10">
        <v>89.25</v>
      </c>
      <c r="H42" s="11">
        <v>79.9</v>
      </c>
      <c r="I42" s="20">
        <f t="shared" si="3"/>
        <v>83.64000000000001</v>
      </c>
      <c r="J42" s="20">
        <v>2</v>
      </c>
      <c r="K42" s="23"/>
      <c r="L42" s="9"/>
    </row>
    <row r="43" spans="1:12" ht="33" customHeight="1">
      <c r="A43" s="9">
        <v>41</v>
      </c>
      <c r="B43" s="9" t="s">
        <v>113</v>
      </c>
      <c r="C43" s="9" t="s">
        <v>114</v>
      </c>
      <c r="D43" s="9" t="s">
        <v>78</v>
      </c>
      <c r="E43" s="9" t="s">
        <v>58</v>
      </c>
      <c r="F43" s="9">
        <v>1</v>
      </c>
      <c r="G43" s="10">
        <v>108</v>
      </c>
      <c r="H43" s="11">
        <v>84.23</v>
      </c>
      <c r="I43" s="20">
        <f t="shared" si="3"/>
        <v>93.738</v>
      </c>
      <c r="J43" s="20">
        <v>1</v>
      </c>
      <c r="K43" s="21" t="s">
        <v>17</v>
      </c>
      <c r="L43" s="9"/>
    </row>
    <row r="44" spans="1:12" ht="33" customHeight="1">
      <c r="A44" s="9">
        <v>42</v>
      </c>
      <c r="B44" s="9" t="s">
        <v>115</v>
      </c>
      <c r="C44" s="9" t="s">
        <v>116</v>
      </c>
      <c r="D44" s="9" t="s">
        <v>78</v>
      </c>
      <c r="E44" s="9" t="s">
        <v>58</v>
      </c>
      <c r="F44" s="9"/>
      <c r="G44" s="10">
        <v>93</v>
      </c>
      <c r="H44" s="15" t="s">
        <v>49</v>
      </c>
      <c r="I44" s="20">
        <v>0</v>
      </c>
      <c r="J44" s="20"/>
      <c r="K44" s="23"/>
      <c r="L44" s="9"/>
    </row>
    <row r="45" spans="1:12" ht="33" customHeight="1">
      <c r="A45" s="9">
        <v>43</v>
      </c>
      <c r="B45" s="12" t="s">
        <v>117</v>
      </c>
      <c r="C45" s="13" t="s">
        <v>118</v>
      </c>
      <c r="D45" s="9" t="s">
        <v>78</v>
      </c>
      <c r="E45" s="9" t="s">
        <v>33</v>
      </c>
      <c r="F45" s="9">
        <v>1</v>
      </c>
      <c r="G45" s="14">
        <v>70.5</v>
      </c>
      <c r="H45" s="18">
        <v>82.43</v>
      </c>
      <c r="I45" s="20">
        <f>G45*0.4+H45*0.6</f>
        <v>77.65800000000002</v>
      </c>
      <c r="J45" s="24">
        <v>1</v>
      </c>
      <c r="K45" s="21" t="s">
        <v>17</v>
      </c>
      <c r="L45" s="13"/>
    </row>
    <row r="46" spans="1:12" ht="33" customHeight="1">
      <c r="A46" s="9">
        <v>44</v>
      </c>
      <c r="B46" s="9" t="s">
        <v>119</v>
      </c>
      <c r="C46" s="9" t="s">
        <v>120</v>
      </c>
      <c r="D46" s="9" t="s">
        <v>78</v>
      </c>
      <c r="E46" s="9" t="s">
        <v>63</v>
      </c>
      <c r="F46" s="9">
        <v>1</v>
      </c>
      <c r="G46" s="10">
        <v>99.75</v>
      </c>
      <c r="H46" s="11">
        <v>83.53</v>
      </c>
      <c r="I46" s="20">
        <f>G46*0.4+H46*0.6</f>
        <v>90.018</v>
      </c>
      <c r="J46" s="20">
        <v>1</v>
      </c>
      <c r="K46" s="21" t="s">
        <v>17</v>
      </c>
      <c r="L46" s="9"/>
    </row>
    <row r="47" spans="1:12" ht="33" customHeight="1">
      <c r="A47" s="9">
        <v>45</v>
      </c>
      <c r="B47" s="12" t="s">
        <v>121</v>
      </c>
      <c r="C47" s="13" t="s">
        <v>122</v>
      </c>
      <c r="D47" s="9" t="s">
        <v>78</v>
      </c>
      <c r="E47" s="9" t="s">
        <v>63</v>
      </c>
      <c r="F47" s="9"/>
      <c r="G47" s="14">
        <v>93.75</v>
      </c>
      <c r="H47" s="18">
        <v>79.33</v>
      </c>
      <c r="I47" s="20">
        <f aca="true" t="shared" si="4" ref="I47:I62">G47*0.4+H47*0.6</f>
        <v>85.098</v>
      </c>
      <c r="J47" s="24">
        <v>2</v>
      </c>
      <c r="K47" s="22"/>
      <c r="L47" s="13"/>
    </row>
    <row r="48" spans="1:12" ht="33" customHeight="1">
      <c r="A48" s="9">
        <v>46</v>
      </c>
      <c r="B48" s="9" t="s">
        <v>123</v>
      </c>
      <c r="C48" s="9" t="s">
        <v>124</v>
      </c>
      <c r="D48" s="9" t="s">
        <v>125</v>
      </c>
      <c r="E48" s="9" t="s">
        <v>27</v>
      </c>
      <c r="F48" s="9">
        <v>1</v>
      </c>
      <c r="G48" s="10">
        <v>99.5</v>
      </c>
      <c r="H48" s="11">
        <v>81.67</v>
      </c>
      <c r="I48" s="20">
        <f t="shared" si="4"/>
        <v>88.802</v>
      </c>
      <c r="J48" s="20">
        <v>1</v>
      </c>
      <c r="K48" s="21" t="s">
        <v>17</v>
      </c>
      <c r="L48" s="9"/>
    </row>
    <row r="49" spans="1:12" ht="33" customHeight="1">
      <c r="A49" s="9">
        <v>47</v>
      </c>
      <c r="B49" s="12" t="s">
        <v>126</v>
      </c>
      <c r="C49" s="13" t="s">
        <v>127</v>
      </c>
      <c r="D49" s="9" t="s">
        <v>125</v>
      </c>
      <c r="E49" s="9" t="s">
        <v>27</v>
      </c>
      <c r="F49" s="9"/>
      <c r="G49" s="14">
        <v>98.5</v>
      </c>
      <c r="H49" s="18">
        <v>75.33</v>
      </c>
      <c r="I49" s="20">
        <f t="shared" si="4"/>
        <v>84.59800000000001</v>
      </c>
      <c r="J49" s="24">
        <v>2</v>
      </c>
      <c r="K49" s="22"/>
      <c r="L49" s="13"/>
    </row>
    <row r="50" spans="1:12" s="1" customFormat="1" ht="33" customHeight="1">
      <c r="A50" s="9">
        <v>48</v>
      </c>
      <c r="B50" s="9" t="s">
        <v>128</v>
      </c>
      <c r="C50" s="9" t="s">
        <v>129</v>
      </c>
      <c r="D50" s="9" t="s">
        <v>125</v>
      </c>
      <c r="E50" s="9" t="s">
        <v>16</v>
      </c>
      <c r="F50" s="9">
        <v>1</v>
      </c>
      <c r="G50" s="10">
        <v>95.75</v>
      </c>
      <c r="H50" s="18">
        <v>83</v>
      </c>
      <c r="I50" s="20">
        <f t="shared" si="4"/>
        <v>88.1</v>
      </c>
      <c r="J50" s="10">
        <v>1</v>
      </c>
      <c r="K50" s="21" t="s">
        <v>17</v>
      </c>
      <c r="L50" s="9"/>
    </row>
    <row r="51" spans="1:12" ht="33" customHeight="1">
      <c r="A51" s="9">
        <v>49</v>
      </c>
      <c r="B51" s="12" t="s">
        <v>130</v>
      </c>
      <c r="C51" s="13" t="s">
        <v>131</v>
      </c>
      <c r="D51" s="9" t="s">
        <v>125</v>
      </c>
      <c r="E51" s="9" t="s">
        <v>16</v>
      </c>
      <c r="F51" s="9"/>
      <c r="G51" s="14">
        <v>88.25</v>
      </c>
      <c r="H51" s="18">
        <v>82</v>
      </c>
      <c r="I51" s="20">
        <f t="shared" si="4"/>
        <v>84.5</v>
      </c>
      <c r="J51" s="14">
        <v>2</v>
      </c>
      <c r="K51" s="22"/>
      <c r="L51" s="13"/>
    </row>
    <row r="52" spans="1:12" s="1" customFormat="1" ht="33" customHeight="1">
      <c r="A52" s="9">
        <v>50</v>
      </c>
      <c r="B52" s="9" t="s">
        <v>132</v>
      </c>
      <c r="C52" s="9" t="s">
        <v>133</v>
      </c>
      <c r="D52" s="9" t="s">
        <v>134</v>
      </c>
      <c r="E52" s="9" t="s">
        <v>16</v>
      </c>
      <c r="F52" s="9">
        <v>4</v>
      </c>
      <c r="G52" s="10">
        <v>102.5</v>
      </c>
      <c r="H52" s="18">
        <v>83.5</v>
      </c>
      <c r="I52" s="20">
        <f t="shared" si="4"/>
        <v>91.1</v>
      </c>
      <c r="J52" s="10">
        <v>1</v>
      </c>
      <c r="K52" s="21" t="s">
        <v>17</v>
      </c>
      <c r="L52" s="9"/>
    </row>
    <row r="53" spans="1:12" ht="33" customHeight="1">
      <c r="A53" s="9">
        <v>51</v>
      </c>
      <c r="B53" s="9" t="s">
        <v>135</v>
      </c>
      <c r="C53" s="9" t="s">
        <v>136</v>
      </c>
      <c r="D53" s="9" t="s">
        <v>134</v>
      </c>
      <c r="E53" s="9" t="s">
        <v>16</v>
      </c>
      <c r="F53" s="9"/>
      <c r="G53" s="10">
        <v>97.25</v>
      </c>
      <c r="H53" s="18">
        <v>83.33</v>
      </c>
      <c r="I53" s="20">
        <f t="shared" si="4"/>
        <v>88.898</v>
      </c>
      <c r="J53" s="10">
        <v>2</v>
      </c>
      <c r="K53" s="21" t="s">
        <v>17</v>
      </c>
      <c r="L53" s="9"/>
    </row>
    <row r="54" spans="1:12" s="1" customFormat="1" ht="33" customHeight="1">
      <c r="A54" s="9">
        <v>52</v>
      </c>
      <c r="B54" s="9" t="s">
        <v>137</v>
      </c>
      <c r="C54" s="9" t="s">
        <v>138</v>
      </c>
      <c r="D54" s="9" t="s">
        <v>134</v>
      </c>
      <c r="E54" s="9" t="s">
        <v>16</v>
      </c>
      <c r="F54" s="9"/>
      <c r="G54" s="10">
        <v>95.25</v>
      </c>
      <c r="H54" s="18">
        <v>84.5</v>
      </c>
      <c r="I54" s="20">
        <f t="shared" si="4"/>
        <v>88.8</v>
      </c>
      <c r="J54" s="10">
        <v>3</v>
      </c>
      <c r="K54" s="21" t="s">
        <v>17</v>
      </c>
      <c r="L54" s="9"/>
    </row>
    <row r="55" spans="1:12" ht="33" customHeight="1">
      <c r="A55" s="9">
        <v>53</v>
      </c>
      <c r="B55" s="9" t="s">
        <v>139</v>
      </c>
      <c r="C55" s="9" t="s">
        <v>140</v>
      </c>
      <c r="D55" s="9" t="s">
        <v>134</v>
      </c>
      <c r="E55" s="9" t="s">
        <v>16</v>
      </c>
      <c r="F55" s="9"/>
      <c r="G55" s="10">
        <v>93.5</v>
      </c>
      <c r="H55" s="18">
        <v>85</v>
      </c>
      <c r="I55" s="20">
        <f t="shared" si="4"/>
        <v>88.4</v>
      </c>
      <c r="J55" s="10">
        <v>4</v>
      </c>
      <c r="K55" s="21" t="s">
        <v>17</v>
      </c>
      <c r="L55" s="9"/>
    </row>
    <row r="56" spans="1:12" s="1" customFormat="1" ht="33" customHeight="1">
      <c r="A56" s="9">
        <v>54</v>
      </c>
      <c r="B56" s="9" t="s">
        <v>141</v>
      </c>
      <c r="C56" s="9" t="s">
        <v>142</v>
      </c>
      <c r="D56" s="9" t="s">
        <v>134</v>
      </c>
      <c r="E56" s="9" t="s">
        <v>16</v>
      </c>
      <c r="F56" s="9"/>
      <c r="G56" s="10">
        <v>93.5</v>
      </c>
      <c r="H56" s="18">
        <v>84</v>
      </c>
      <c r="I56" s="20">
        <f t="shared" si="4"/>
        <v>87.8</v>
      </c>
      <c r="J56" s="10">
        <v>5</v>
      </c>
      <c r="K56" s="23"/>
      <c r="L56" s="9"/>
    </row>
    <row r="57" spans="1:12" ht="33" customHeight="1">
      <c r="A57" s="9">
        <v>55</v>
      </c>
      <c r="B57" s="9" t="s">
        <v>143</v>
      </c>
      <c r="C57" s="9" t="s">
        <v>144</v>
      </c>
      <c r="D57" s="9" t="s">
        <v>134</v>
      </c>
      <c r="E57" s="9" t="s">
        <v>16</v>
      </c>
      <c r="F57" s="9"/>
      <c r="G57" s="10">
        <v>95</v>
      </c>
      <c r="H57" s="18">
        <v>81.67</v>
      </c>
      <c r="I57" s="20">
        <f t="shared" si="4"/>
        <v>87.00200000000001</v>
      </c>
      <c r="J57" s="10">
        <v>6</v>
      </c>
      <c r="K57" s="23"/>
      <c r="L57" s="9"/>
    </row>
    <row r="58" spans="1:12" ht="33" customHeight="1">
      <c r="A58" s="9">
        <v>56</v>
      </c>
      <c r="B58" s="9" t="s">
        <v>145</v>
      </c>
      <c r="C58" s="9" t="s">
        <v>146</v>
      </c>
      <c r="D58" s="9" t="s">
        <v>134</v>
      </c>
      <c r="E58" s="9" t="s">
        <v>16</v>
      </c>
      <c r="F58" s="9"/>
      <c r="G58" s="10">
        <v>94.25</v>
      </c>
      <c r="H58" s="18">
        <v>82</v>
      </c>
      <c r="I58" s="20">
        <f t="shared" si="4"/>
        <v>86.9</v>
      </c>
      <c r="J58" s="10">
        <v>7</v>
      </c>
      <c r="K58" s="23"/>
      <c r="L58" s="9"/>
    </row>
    <row r="59" spans="1:12" ht="33" customHeight="1">
      <c r="A59" s="9">
        <v>57</v>
      </c>
      <c r="B59" s="12" t="s">
        <v>147</v>
      </c>
      <c r="C59" s="13" t="s">
        <v>148</v>
      </c>
      <c r="D59" s="9" t="s">
        <v>134</v>
      </c>
      <c r="E59" s="9" t="s">
        <v>16</v>
      </c>
      <c r="F59" s="9"/>
      <c r="G59" s="14">
        <v>91.75</v>
      </c>
      <c r="H59" s="18">
        <v>81</v>
      </c>
      <c r="I59" s="20">
        <f t="shared" si="4"/>
        <v>85.30000000000001</v>
      </c>
      <c r="J59" s="14">
        <v>8</v>
      </c>
      <c r="K59" s="22"/>
      <c r="L59" s="13"/>
    </row>
    <row r="60" spans="1:12" ht="33" customHeight="1">
      <c r="A60" s="9">
        <v>58</v>
      </c>
      <c r="B60" s="9" t="s">
        <v>149</v>
      </c>
      <c r="C60" s="9" t="s">
        <v>150</v>
      </c>
      <c r="D60" s="9" t="s">
        <v>134</v>
      </c>
      <c r="E60" s="9" t="s">
        <v>27</v>
      </c>
      <c r="F60" s="9">
        <v>1</v>
      </c>
      <c r="G60" s="10">
        <v>102.75</v>
      </c>
      <c r="H60" s="11">
        <v>81.67</v>
      </c>
      <c r="I60" s="20">
        <f t="shared" si="4"/>
        <v>90.102</v>
      </c>
      <c r="J60" s="20">
        <v>1</v>
      </c>
      <c r="K60" s="21" t="s">
        <v>17</v>
      </c>
      <c r="L60" s="9"/>
    </row>
    <row r="61" spans="1:12" ht="33" customHeight="1">
      <c r="A61" s="9">
        <v>59</v>
      </c>
      <c r="B61" s="12" t="s">
        <v>151</v>
      </c>
      <c r="C61" s="13" t="s">
        <v>152</v>
      </c>
      <c r="D61" s="9" t="s">
        <v>134</v>
      </c>
      <c r="E61" s="9" t="s">
        <v>27</v>
      </c>
      <c r="F61" s="9"/>
      <c r="G61" s="14">
        <v>95.75</v>
      </c>
      <c r="H61" s="11">
        <v>77.67</v>
      </c>
      <c r="I61" s="20">
        <f t="shared" si="4"/>
        <v>84.902</v>
      </c>
      <c r="J61" s="20">
        <v>2</v>
      </c>
      <c r="K61" s="23"/>
      <c r="L61" s="13"/>
    </row>
    <row r="62" spans="1:12" ht="33" customHeight="1">
      <c r="A62" s="9">
        <v>60</v>
      </c>
      <c r="B62" s="9" t="s">
        <v>153</v>
      </c>
      <c r="C62" s="9" t="s">
        <v>154</v>
      </c>
      <c r="D62" s="9" t="s">
        <v>134</v>
      </c>
      <c r="E62" s="9" t="s">
        <v>79</v>
      </c>
      <c r="F62" s="16">
        <v>1</v>
      </c>
      <c r="G62" s="10">
        <v>84</v>
      </c>
      <c r="H62" s="11">
        <v>81.17</v>
      </c>
      <c r="I62" s="20">
        <f t="shared" si="4"/>
        <v>82.30199999999999</v>
      </c>
      <c r="J62" s="20">
        <v>1</v>
      </c>
      <c r="K62" s="21" t="s">
        <v>17</v>
      </c>
      <c r="L62" s="25"/>
    </row>
    <row r="63" spans="1:12" ht="33" customHeight="1">
      <c r="A63" s="9">
        <v>61</v>
      </c>
      <c r="B63" s="9" t="s">
        <v>155</v>
      </c>
      <c r="C63" s="9" t="s">
        <v>156</v>
      </c>
      <c r="D63" s="9" t="s">
        <v>134</v>
      </c>
      <c r="E63" s="9" t="s">
        <v>79</v>
      </c>
      <c r="F63" s="19"/>
      <c r="G63" s="10">
        <v>84.5</v>
      </c>
      <c r="H63" s="11">
        <v>76.73</v>
      </c>
      <c r="I63" s="20">
        <f aca="true" t="shared" si="5" ref="I63:I71">G63*0.4+H63*0.6</f>
        <v>79.83800000000001</v>
      </c>
      <c r="J63" s="20">
        <v>2</v>
      </c>
      <c r="K63" s="23"/>
      <c r="L63" s="9"/>
    </row>
    <row r="64" spans="1:12" s="1" customFormat="1" ht="33" customHeight="1">
      <c r="A64" s="9">
        <v>62</v>
      </c>
      <c r="B64" s="9" t="s">
        <v>157</v>
      </c>
      <c r="C64" s="9" t="s">
        <v>158</v>
      </c>
      <c r="D64" s="9" t="s">
        <v>159</v>
      </c>
      <c r="E64" s="9" t="s">
        <v>79</v>
      </c>
      <c r="F64" s="9">
        <v>1</v>
      </c>
      <c r="G64" s="10">
        <v>93.75</v>
      </c>
      <c r="H64" s="11">
        <v>83.23</v>
      </c>
      <c r="I64" s="20">
        <f t="shared" si="5"/>
        <v>87.438</v>
      </c>
      <c r="J64" s="20">
        <v>1</v>
      </c>
      <c r="K64" s="21" t="s">
        <v>17</v>
      </c>
      <c r="L64" s="9"/>
    </row>
    <row r="65" spans="1:12" ht="33" customHeight="1">
      <c r="A65" s="9">
        <v>63</v>
      </c>
      <c r="B65" s="9" t="s">
        <v>160</v>
      </c>
      <c r="C65" s="9" t="s">
        <v>161</v>
      </c>
      <c r="D65" s="9" t="s">
        <v>159</v>
      </c>
      <c r="E65" s="9" t="s">
        <v>79</v>
      </c>
      <c r="F65" s="9"/>
      <c r="G65" s="10">
        <v>86.75</v>
      </c>
      <c r="H65" s="11">
        <v>76.9</v>
      </c>
      <c r="I65" s="20">
        <f t="shared" si="5"/>
        <v>80.84</v>
      </c>
      <c r="J65" s="20">
        <v>2</v>
      </c>
      <c r="K65" s="23"/>
      <c r="L65" s="9"/>
    </row>
    <row r="66" spans="1:12" ht="33" customHeight="1">
      <c r="A66" s="9">
        <v>64</v>
      </c>
      <c r="B66" s="9" t="s">
        <v>162</v>
      </c>
      <c r="C66" s="9" t="s">
        <v>163</v>
      </c>
      <c r="D66" s="9" t="s">
        <v>159</v>
      </c>
      <c r="E66" s="9" t="s">
        <v>27</v>
      </c>
      <c r="F66" s="9">
        <v>1</v>
      </c>
      <c r="G66" s="10">
        <v>100.75</v>
      </c>
      <c r="H66" s="11">
        <v>80</v>
      </c>
      <c r="I66" s="20">
        <f t="shared" si="5"/>
        <v>88.30000000000001</v>
      </c>
      <c r="J66" s="20">
        <v>1</v>
      </c>
      <c r="K66" s="21" t="s">
        <v>17</v>
      </c>
      <c r="L66" s="9"/>
    </row>
    <row r="67" spans="1:12" ht="33" customHeight="1">
      <c r="A67" s="9">
        <v>65</v>
      </c>
      <c r="B67" s="9" t="s">
        <v>164</v>
      </c>
      <c r="C67" s="9" t="s">
        <v>165</v>
      </c>
      <c r="D67" s="9" t="s">
        <v>159</v>
      </c>
      <c r="E67" s="9" t="s">
        <v>27</v>
      </c>
      <c r="F67" s="9"/>
      <c r="G67" s="10">
        <v>99.75</v>
      </c>
      <c r="H67" s="11">
        <v>80</v>
      </c>
      <c r="I67" s="20">
        <f t="shared" si="5"/>
        <v>87.9</v>
      </c>
      <c r="J67" s="20">
        <v>2</v>
      </c>
      <c r="K67" s="23"/>
      <c r="L67" s="9"/>
    </row>
    <row r="68" spans="1:12" ht="33" customHeight="1">
      <c r="A68" s="9">
        <v>66</v>
      </c>
      <c r="B68" s="9" t="s">
        <v>166</v>
      </c>
      <c r="C68" s="9" t="s">
        <v>167</v>
      </c>
      <c r="D68" s="9" t="s">
        <v>168</v>
      </c>
      <c r="E68" s="9" t="s">
        <v>16</v>
      </c>
      <c r="F68" s="9">
        <v>2</v>
      </c>
      <c r="G68" s="10">
        <v>96.75</v>
      </c>
      <c r="H68" s="11">
        <v>81.77</v>
      </c>
      <c r="I68" s="20">
        <f t="shared" si="5"/>
        <v>87.762</v>
      </c>
      <c r="J68" s="10">
        <v>1</v>
      </c>
      <c r="K68" s="21" t="s">
        <v>17</v>
      </c>
      <c r="L68" s="9"/>
    </row>
    <row r="69" spans="1:12" ht="33" customHeight="1">
      <c r="A69" s="9">
        <v>67</v>
      </c>
      <c r="B69" s="9" t="s">
        <v>169</v>
      </c>
      <c r="C69" s="9" t="s">
        <v>170</v>
      </c>
      <c r="D69" s="9" t="s">
        <v>168</v>
      </c>
      <c r="E69" s="9" t="s">
        <v>16</v>
      </c>
      <c r="F69" s="9">
        <v>2</v>
      </c>
      <c r="G69" s="10">
        <v>92</v>
      </c>
      <c r="H69" s="11">
        <v>84.07</v>
      </c>
      <c r="I69" s="20">
        <f t="shared" si="5"/>
        <v>87.24199999999999</v>
      </c>
      <c r="J69" s="10">
        <v>2</v>
      </c>
      <c r="K69" s="21" t="s">
        <v>17</v>
      </c>
      <c r="L69" s="9"/>
    </row>
    <row r="70" spans="1:12" ht="33" customHeight="1">
      <c r="A70" s="9">
        <v>68</v>
      </c>
      <c r="B70" s="12" t="s">
        <v>171</v>
      </c>
      <c r="C70" s="13" t="s">
        <v>172</v>
      </c>
      <c r="D70" s="9" t="s">
        <v>168</v>
      </c>
      <c r="E70" s="9" t="s">
        <v>16</v>
      </c>
      <c r="F70" s="9">
        <v>2</v>
      </c>
      <c r="G70" s="14">
        <v>84.25</v>
      </c>
      <c r="H70" s="11">
        <v>82.07</v>
      </c>
      <c r="I70" s="20">
        <f t="shared" si="5"/>
        <v>82.94200000000001</v>
      </c>
      <c r="J70" s="14">
        <v>3</v>
      </c>
      <c r="K70" s="22"/>
      <c r="L70" s="9"/>
    </row>
    <row r="71" spans="1:12" ht="33" customHeight="1">
      <c r="A71" s="9">
        <v>69</v>
      </c>
      <c r="B71" s="9" t="s">
        <v>173</v>
      </c>
      <c r="C71" s="9" t="s">
        <v>174</v>
      </c>
      <c r="D71" s="9" t="s">
        <v>168</v>
      </c>
      <c r="E71" s="9" t="s">
        <v>16</v>
      </c>
      <c r="F71" s="9">
        <v>2</v>
      </c>
      <c r="G71" s="10">
        <v>85.5</v>
      </c>
      <c r="H71" s="11">
        <v>78</v>
      </c>
      <c r="I71" s="20">
        <f t="shared" si="5"/>
        <v>81</v>
      </c>
      <c r="J71" s="10">
        <v>4</v>
      </c>
      <c r="K71" s="23"/>
      <c r="L71" s="13"/>
    </row>
    <row r="72" spans="1:12" ht="33" customHeight="1">
      <c r="A72" s="9">
        <v>70</v>
      </c>
      <c r="B72" s="9" t="s">
        <v>175</v>
      </c>
      <c r="C72" s="9" t="s">
        <v>176</v>
      </c>
      <c r="D72" s="9" t="s">
        <v>168</v>
      </c>
      <c r="E72" s="9" t="s">
        <v>27</v>
      </c>
      <c r="F72" s="9">
        <v>1</v>
      </c>
      <c r="G72" s="10">
        <v>108.25</v>
      </c>
      <c r="H72" s="11">
        <v>83.33</v>
      </c>
      <c r="I72" s="20">
        <f aca="true" t="shared" si="6" ref="I72:I79">G72*0.4+H72*0.6</f>
        <v>93.298</v>
      </c>
      <c r="J72" s="20">
        <v>1</v>
      </c>
      <c r="K72" s="21" t="s">
        <v>17</v>
      </c>
      <c r="L72" s="9"/>
    </row>
    <row r="73" spans="1:12" ht="33" customHeight="1">
      <c r="A73" s="9">
        <v>71</v>
      </c>
      <c r="B73" s="12" t="s">
        <v>177</v>
      </c>
      <c r="C73" s="13" t="s">
        <v>178</v>
      </c>
      <c r="D73" s="9" t="s">
        <v>168</v>
      </c>
      <c r="E73" s="9" t="s">
        <v>27</v>
      </c>
      <c r="F73" s="9"/>
      <c r="G73" s="14">
        <v>93.25</v>
      </c>
      <c r="H73" s="18">
        <v>82</v>
      </c>
      <c r="I73" s="20">
        <f t="shared" si="6"/>
        <v>86.5</v>
      </c>
      <c r="J73" s="24">
        <v>2</v>
      </c>
      <c r="K73" s="23"/>
      <c r="L73" s="9"/>
    </row>
    <row r="74" spans="1:12" ht="33" customHeight="1">
      <c r="A74" s="9">
        <v>72</v>
      </c>
      <c r="B74" s="12" t="s">
        <v>119</v>
      </c>
      <c r="C74" s="13" t="s">
        <v>179</v>
      </c>
      <c r="D74" s="9" t="s">
        <v>168</v>
      </c>
      <c r="E74" s="9" t="s">
        <v>27</v>
      </c>
      <c r="F74" s="9"/>
      <c r="G74" s="14">
        <v>93.25</v>
      </c>
      <c r="H74" s="18">
        <v>77.67</v>
      </c>
      <c r="I74" s="20">
        <f t="shared" si="6"/>
        <v>83.902</v>
      </c>
      <c r="J74" s="24">
        <v>3</v>
      </c>
      <c r="K74" s="22"/>
      <c r="L74" s="13"/>
    </row>
    <row r="75" spans="1:12" ht="33" customHeight="1">
      <c r="A75" s="9">
        <v>73</v>
      </c>
      <c r="B75" s="9" t="s">
        <v>180</v>
      </c>
      <c r="C75" s="9" t="s">
        <v>181</v>
      </c>
      <c r="D75" s="9" t="s">
        <v>182</v>
      </c>
      <c r="E75" s="9" t="s">
        <v>110</v>
      </c>
      <c r="F75" s="9">
        <v>1</v>
      </c>
      <c r="G75" s="10">
        <v>90</v>
      </c>
      <c r="H75" s="11">
        <v>82.63</v>
      </c>
      <c r="I75" s="20">
        <f t="shared" si="6"/>
        <v>85.578</v>
      </c>
      <c r="J75" s="20">
        <v>1</v>
      </c>
      <c r="K75" s="21" t="s">
        <v>17</v>
      </c>
      <c r="L75" s="9"/>
    </row>
    <row r="76" spans="1:12" s="1" customFormat="1" ht="33" customHeight="1">
      <c r="A76" s="9">
        <v>74</v>
      </c>
      <c r="B76" s="9" t="s">
        <v>183</v>
      </c>
      <c r="C76" s="9" t="s">
        <v>184</v>
      </c>
      <c r="D76" s="9" t="s">
        <v>182</v>
      </c>
      <c r="E76" s="9" t="s">
        <v>110</v>
      </c>
      <c r="F76" s="9"/>
      <c r="G76" s="10">
        <v>88.75</v>
      </c>
      <c r="H76" s="11">
        <v>80.2</v>
      </c>
      <c r="I76" s="20">
        <f t="shared" si="6"/>
        <v>83.62</v>
      </c>
      <c r="J76" s="20">
        <v>2</v>
      </c>
      <c r="K76" s="23"/>
      <c r="L76" s="9"/>
    </row>
    <row r="77" spans="1:12" ht="33" customHeight="1">
      <c r="A77" s="9">
        <v>75</v>
      </c>
      <c r="B77" s="9" t="s">
        <v>185</v>
      </c>
      <c r="C77" s="9" t="s">
        <v>186</v>
      </c>
      <c r="D77" s="9" t="s">
        <v>187</v>
      </c>
      <c r="E77" s="9" t="s">
        <v>16</v>
      </c>
      <c r="F77" s="9">
        <v>2</v>
      </c>
      <c r="G77" s="10">
        <v>94.75</v>
      </c>
      <c r="H77" s="18">
        <v>84.67</v>
      </c>
      <c r="I77" s="20">
        <f t="shared" si="6"/>
        <v>88.702</v>
      </c>
      <c r="J77" s="10">
        <v>1</v>
      </c>
      <c r="K77" s="21" t="s">
        <v>17</v>
      </c>
      <c r="L77" s="9"/>
    </row>
    <row r="78" spans="1:12" s="1" customFormat="1" ht="33" customHeight="1">
      <c r="A78" s="9">
        <v>76</v>
      </c>
      <c r="B78" s="9" t="s">
        <v>188</v>
      </c>
      <c r="C78" s="9" t="s">
        <v>189</v>
      </c>
      <c r="D78" s="9" t="s">
        <v>187</v>
      </c>
      <c r="E78" s="9" t="s">
        <v>16</v>
      </c>
      <c r="F78" s="9">
        <v>2</v>
      </c>
      <c r="G78" s="10">
        <v>94.75</v>
      </c>
      <c r="H78" s="18">
        <v>83</v>
      </c>
      <c r="I78" s="20">
        <f t="shared" si="6"/>
        <v>87.69999999999999</v>
      </c>
      <c r="J78" s="10">
        <v>2</v>
      </c>
      <c r="K78" s="21" t="s">
        <v>17</v>
      </c>
      <c r="L78" s="9"/>
    </row>
    <row r="79" spans="1:12" s="1" customFormat="1" ht="33" customHeight="1">
      <c r="A79" s="9">
        <v>77</v>
      </c>
      <c r="B79" s="9" t="s">
        <v>190</v>
      </c>
      <c r="C79" s="9" t="s">
        <v>191</v>
      </c>
      <c r="D79" s="9" t="s">
        <v>187</v>
      </c>
      <c r="E79" s="9" t="s">
        <v>16</v>
      </c>
      <c r="F79" s="9">
        <v>2</v>
      </c>
      <c r="G79" s="10">
        <v>97.25</v>
      </c>
      <c r="H79" s="18">
        <v>80</v>
      </c>
      <c r="I79" s="20">
        <f t="shared" si="6"/>
        <v>86.9</v>
      </c>
      <c r="J79" s="10">
        <v>3</v>
      </c>
      <c r="K79" s="23"/>
      <c r="L79" s="9"/>
    </row>
    <row r="80" spans="1:12" ht="33" customHeight="1">
      <c r="A80" s="9">
        <v>78</v>
      </c>
      <c r="B80" s="9" t="s">
        <v>192</v>
      </c>
      <c r="C80" s="9" t="s">
        <v>193</v>
      </c>
      <c r="D80" s="9" t="s">
        <v>187</v>
      </c>
      <c r="E80" s="9" t="s">
        <v>16</v>
      </c>
      <c r="F80" s="9">
        <v>2</v>
      </c>
      <c r="G80" s="10">
        <v>97.25</v>
      </c>
      <c r="H80" s="15" t="s">
        <v>49</v>
      </c>
      <c r="I80" s="20">
        <v>0</v>
      </c>
      <c r="J80" s="10"/>
      <c r="K80" s="23"/>
      <c r="L80" s="9"/>
    </row>
    <row r="81" spans="1:12" ht="33" customHeight="1">
      <c r="A81" s="9">
        <v>79</v>
      </c>
      <c r="B81" s="9" t="s">
        <v>194</v>
      </c>
      <c r="C81" s="9" t="s">
        <v>195</v>
      </c>
      <c r="D81" s="9" t="s">
        <v>196</v>
      </c>
      <c r="E81" s="9" t="s">
        <v>16</v>
      </c>
      <c r="F81" s="9">
        <v>3</v>
      </c>
      <c r="G81" s="10">
        <v>96.5</v>
      </c>
      <c r="H81" s="18">
        <v>83.67</v>
      </c>
      <c r="I81" s="20">
        <f aca="true" t="shared" si="7" ref="I81:I88">G81*0.4+H81*0.6</f>
        <v>88.80199999999999</v>
      </c>
      <c r="J81" s="10">
        <v>1</v>
      </c>
      <c r="K81" s="21" t="s">
        <v>17</v>
      </c>
      <c r="L81" s="9"/>
    </row>
    <row r="82" spans="1:12" ht="33" customHeight="1">
      <c r="A82" s="9">
        <v>80</v>
      </c>
      <c r="B82" s="9" t="s">
        <v>197</v>
      </c>
      <c r="C82" s="9" t="s">
        <v>198</v>
      </c>
      <c r="D82" s="9" t="s">
        <v>196</v>
      </c>
      <c r="E82" s="9" t="s">
        <v>16</v>
      </c>
      <c r="F82" s="9"/>
      <c r="G82" s="10">
        <v>92.25</v>
      </c>
      <c r="H82" s="18">
        <v>84.33</v>
      </c>
      <c r="I82" s="20">
        <f t="shared" si="7"/>
        <v>87.49799999999999</v>
      </c>
      <c r="J82" s="10">
        <v>2</v>
      </c>
      <c r="K82" s="21" t="s">
        <v>17</v>
      </c>
      <c r="L82" s="9"/>
    </row>
    <row r="83" spans="1:12" ht="33" customHeight="1">
      <c r="A83" s="9">
        <v>81</v>
      </c>
      <c r="B83" s="9" t="s">
        <v>199</v>
      </c>
      <c r="C83" s="9" t="s">
        <v>200</v>
      </c>
      <c r="D83" s="9" t="s">
        <v>196</v>
      </c>
      <c r="E83" s="9" t="s">
        <v>16</v>
      </c>
      <c r="F83" s="9"/>
      <c r="G83" s="10">
        <v>83.5</v>
      </c>
      <c r="H83" s="18">
        <v>84.67</v>
      </c>
      <c r="I83" s="20">
        <f t="shared" si="7"/>
        <v>84.202</v>
      </c>
      <c r="J83" s="10">
        <v>3</v>
      </c>
      <c r="K83" s="21" t="s">
        <v>17</v>
      </c>
      <c r="L83" s="9"/>
    </row>
    <row r="84" spans="1:12" ht="33" customHeight="1">
      <c r="A84" s="9">
        <v>82</v>
      </c>
      <c r="B84" s="9" t="s">
        <v>201</v>
      </c>
      <c r="C84" s="9" t="s">
        <v>202</v>
      </c>
      <c r="D84" s="9" t="s">
        <v>196</v>
      </c>
      <c r="E84" s="9" t="s">
        <v>16</v>
      </c>
      <c r="F84" s="9"/>
      <c r="G84" s="10">
        <v>88.75</v>
      </c>
      <c r="H84" s="18">
        <v>80.67</v>
      </c>
      <c r="I84" s="20">
        <f t="shared" si="7"/>
        <v>83.902</v>
      </c>
      <c r="J84" s="10">
        <v>4</v>
      </c>
      <c r="K84" s="23"/>
      <c r="L84" s="9"/>
    </row>
    <row r="85" spans="1:12" ht="33" customHeight="1">
      <c r="A85" s="9">
        <v>83</v>
      </c>
      <c r="B85" s="9" t="s">
        <v>203</v>
      </c>
      <c r="C85" s="9" t="s">
        <v>204</v>
      </c>
      <c r="D85" s="9" t="s">
        <v>196</v>
      </c>
      <c r="E85" s="9" t="s">
        <v>16</v>
      </c>
      <c r="F85" s="9"/>
      <c r="G85" s="10">
        <v>82.75</v>
      </c>
      <c r="H85" s="18">
        <v>83.83</v>
      </c>
      <c r="I85" s="20">
        <f t="shared" si="7"/>
        <v>83.398</v>
      </c>
      <c r="J85" s="10">
        <v>5</v>
      </c>
      <c r="K85" s="23"/>
      <c r="L85" s="9"/>
    </row>
    <row r="86" spans="1:12" ht="33" customHeight="1">
      <c r="A86" s="9">
        <v>84</v>
      </c>
      <c r="B86" s="12" t="s">
        <v>205</v>
      </c>
      <c r="C86" s="13" t="s">
        <v>206</v>
      </c>
      <c r="D86" s="9" t="s">
        <v>196</v>
      </c>
      <c r="E86" s="9" t="s">
        <v>16</v>
      </c>
      <c r="F86" s="9"/>
      <c r="G86" s="14">
        <v>76.25</v>
      </c>
      <c r="H86" s="18">
        <v>83</v>
      </c>
      <c r="I86" s="20">
        <f t="shared" si="7"/>
        <v>80.3</v>
      </c>
      <c r="J86" s="14">
        <v>6</v>
      </c>
      <c r="K86" s="22"/>
      <c r="L86" s="13"/>
    </row>
    <row r="87" spans="1:12" ht="33" customHeight="1">
      <c r="A87" s="9">
        <v>85</v>
      </c>
      <c r="B87" s="9" t="s">
        <v>207</v>
      </c>
      <c r="C87" s="9" t="s">
        <v>208</v>
      </c>
      <c r="D87" s="9" t="s">
        <v>196</v>
      </c>
      <c r="E87" s="9" t="s">
        <v>79</v>
      </c>
      <c r="F87" s="16">
        <v>2</v>
      </c>
      <c r="G87" s="10">
        <v>85</v>
      </c>
      <c r="H87" s="11">
        <v>83.3</v>
      </c>
      <c r="I87" s="20">
        <f t="shared" si="7"/>
        <v>83.97999999999999</v>
      </c>
      <c r="J87" s="20">
        <v>1</v>
      </c>
      <c r="K87" s="21" t="s">
        <v>17</v>
      </c>
      <c r="L87" s="25"/>
    </row>
    <row r="88" spans="1:12" ht="33" customHeight="1">
      <c r="A88" s="9">
        <v>86</v>
      </c>
      <c r="B88" s="9" t="s">
        <v>209</v>
      </c>
      <c r="C88" s="9" t="s">
        <v>210</v>
      </c>
      <c r="D88" s="9" t="s">
        <v>196</v>
      </c>
      <c r="E88" s="9" t="s">
        <v>79</v>
      </c>
      <c r="F88" s="26"/>
      <c r="G88" s="10">
        <v>86.25</v>
      </c>
      <c r="H88" s="11">
        <v>80.4</v>
      </c>
      <c r="I88" s="20">
        <f t="shared" si="7"/>
        <v>82.74000000000001</v>
      </c>
      <c r="J88" s="20">
        <v>2</v>
      </c>
      <c r="K88" s="21" t="s">
        <v>17</v>
      </c>
      <c r="L88" s="9"/>
    </row>
    <row r="89" spans="1:12" ht="33" customHeight="1">
      <c r="A89" s="9">
        <v>87</v>
      </c>
      <c r="B89" s="9" t="s">
        <v>211</v>
      </c>
      <c r="C89" s="9" t="s">
        <v>212</v>
      </c>
      <c r="D89" s="9" t="s">
        <v>196</v>
      </c>
      <c r="E89" s="9" t="s">
        <v>79</v>
      </c>
      <c r="F89" s="26"/>
      <c r="G89" s="10">
        <v>79.5</v>
      </c>
      <c r="H89" s="11">
        <v>81.43</v>
      </c>
      <c r="I89" s="20">
        <f aca="true" t="shared" si="8" ref="I89:I101">G89*0.4+H89*0.6</f>
        <v>80.658</v>
      </c>
      <c r="J89" s="20">
        <v>3</v>
      </c>
      <c r="K89" s="23"/>
      <c r="L89" s="9"/>
    </row>
    <row r="90" spans="1:12" ht="33" customHeight="1">
      <c r="A90" s="9">
        <v>88</v>
      </c>
      <c r="B90" s="12" t="s">
        <v>213</v>
      </c>
      <c r="C90" s="13" t="s">
        <v>214</v>
      </c>
      <c r="D90" s="9" t="s">
        <v>196</v>
      </c>
      <c r="E90" s="9" t="s">
        <v>79</v>
      </c>
      <c r="F90" s="19"/>
      <c r="G90" s="14">
        <v>77.5</v>
      </c>
      <c r="H90" s="18">
        <v>79.4</v>
      </c>
      <c r="I90" s="20">
        <f t="shared" si="8"/>
        <v>78.64</v>
      </c>
      <c r="J90" s="24">
        <v>4</v>
      </c>
      <c r="K90" s="22"/>
      <c r="L90" s="13"/>
    </row>
    <row r="91" spans="1:12" s="1" customFormat="1" ht="33" customHeight="1">
      <c r="A91" s="9">
        <v>89</v>
      </c>
      <c r="B91" s="9" t="s">
        <v>194</v>
      </c>
      <c r="C91" s="9" t="s">
        <v>215</v>
      </c>
      <c r="D91" s="9" t="s">
        <v>216</v>
      </c>
      <c r="E91" s="9" t="s">
        <v>16</v>
      </c>
      <c r="F91" s="9">
        <v>1</v>
      </c>
      <c r="G91" s="10">
        <v>85.75</v>
      </c>
      <c r="H91" s="18">
        <v>83.33</v>
      </c>
      <c r="I91" s="20">
        <f t="shared" si="8"/>
        <v>84.298</v>
      </c>
      <c r="J91" s="10">
        <v>1</v>
      </c>
      <c r="K91" s="21" t="s">
        <v>17</v>
      </c>
      <c r="L91" s="9"/>
    </row>
    <row r="92" spans="1:12" ht="33" customHeight="1">
      <c r="A92" s="9">
        <v>90</v>
      </c>
      <c r="B92" s="9" t="s">
        <v>217</v>
      </c>
      <c r="C92" s="9" t="s">
        <v>218</v>
      </c>
      <c r="D92" s="9" t="s">
        <v>216</v>
      </c>
      <c r="E92" s="9" t="s">
        <v>16</v>
      </c>
      <c r="F92" s="9"/>
      <c r="G92" s="10">
        <v>87.25</v>
      </c>
      <c r="H92" s="18">
        <v>81</v>
      </c>
      <c r="I92" s="20">
        <f t="shared" si="8"/>
        <v>83.5</v>
      </c>
      <c r="J92" s="10">
        <v>2</v>
      </c>
      <c r="K92" s="23"/>
      <c r="L92" s="9"/>
    </row>
    <row r="93" spans="1:12" ht="33" customHeight="1">
      <c r="A93" s="9">
        <v>91</v>
      </c>
      <c r="B93" s="9" t="s">
        <v>219</v>
      </c>
      <c r="C93" s="9" t="s">
        <v>220</v>
      </c>
      <c r="D93" s="9" t="s">
        <v>221</v>
      </c>
      <c r="E93" s="9" t="s">
        <v>222</v>
      </c>
      <c r="F93" s="9">
        <v>1</v>
      </c>
      <c r="G93" s="10">
        <v>100</v>
      </c>
      <c r="H93" s="11">
        <v>82.93</v>
      </c>
      <c r="I93" s="20">
        <f t="shared" si="8"/>
        <v>89.75800000000001</v>
      </c>
      <c r="J93" s="20">
        <v>1</v>
      </c>
      <c r="K93" s="21" t="s">
        <v>17</v>
      </c>
      <c r="L93" s="9"/>
    </row>
    <row r="94" spans="1:12" ht="33" customHeight="1">
      <c r="A94" s="9">
        <v>92</v>
      </c>
      <c r="B94" s="9" t="s">
        <v>223</v>
      </c>
      <c r="C94" s="9" t="s">
        <v>224</v>
      </c>
      <c r="D94" s="9" t="s">
        <v>221</v>
      </c>
      <c r="E94" s="9" t="s">
        <v>222</v>
      </c>
      <c r="F94" s="9"/>
      <c r="G94" s="10">
        <v>99.25</v>
      </c>
      <c r="H94" s="11">
        <v>81.43</v>
      </c>
      <c r="I94" s="20">
        <f t="shared" si="8"/>
        <v>88.558</v>
      </c>
      <c r="J94" s="20">
        <v>2</v>
      </c>
      <c r="K94" s="23"/>
      <c r="L94" s="9"/>
    </row>
    <row r="95" spans="1:12" s="1" customFormat="1" ht="33" customHeight="1">
      <c r="A95" s="9">
        <v>93</v>
      </c>
      <c r="B95" s="9" t="s">
        <v>225</v>
      </c>
      <c r="C95" s="9" t="s">
        <v>226</v>
      </c>
      <c r="D95" s="9" t="s">
        <v>221</v>
      </c>
      <c r="E95" s="9" t="s">
        <v>222</v>
      </c>
      <c r="F95" s="9"/>
      <c r="G95" s="10">
        <v>99.25</v>
      </c>
      <c r="H95" s="11">
        <v>70.3</v>
      </c>
      <c r="I95" s="20">
        <f t="shared" si="8"/>
        <v>81.88</v>
      </c>
      <c r="J95" s="20">
        <v>3</v>
      </c>
      <c r="K95" s="23"/>
      <c r="L95" s="9"/>
    </row>
    <row r="96" spans="1:12" ht="33" customHeight="1">
      <c r="A96" s="9">
        <v>94</v>
      </c>
      <c r="B96" s="9" t="s">
        <v>227</v>
      </c>
      <c r="C96" s="9" t="s">
        <v>228</v>
      </c>
      <c r="D96" s="9" t="s">
        <v>221</v>
      </c>
      <c r="E96" s="9" t="s">
        <v>27</v>
      </c>
      <c r="F96" s="9">
        <v>1</v>
      </c>
      <c r="G96" s="10">
        <v>90</v>
      </c>
      <c r="H96" s="11">
        <v>82.5</v>
      </c>
      <c r="I96" s="20">
        <f t="shared" si="8"/>
        <v>85.5</v>
      </c>
      <c r="J96" s="20">
        <v>1</v>
      </c>
      <c r="K96" s="21" t="s">
        <v>17</v>
      </c>
      <c r="L96" s="9"/>
    </row>
    <row r="97" spans="1:12" ht="33" customHeight="1">
      <c r="A97" s="9">
        <v>95</v>
      </c>
      <c r="B97" s="9" t="s">
        <v>229</v>
      </c>
      <c r="C97" s="9" t="s">
        <v>230</v>
      </c>
      <c r="D97" s="9" t="s">
        <v>221</v>
      </c>
      <c r="E97" s="9" t="s">
        <v>27</v>
      </c>
      <c r="F97" s="9"/>
      <c r="G97" s="10">
        <v>86</v>
      </c>
      <c r="H97" s="11">
        <v>84.17</v>
      </c>
      <c r="I97" s="20">
        <f t="shared" si="8"/>
        <v>84.902</v>
      </c>
      <c r="J97" s="20">
        <v>2</v>
      </c>
      <c r="K97" s="23"/>
      <c r="L97" s="9"/>
    </row>
    <row r="98" spans="1:12" ht="33" customHeight="1">
      <c r="A98" s="9">
        <v>96</v>
      </c>
      <c r="B98" s="9" t="s">
        <v>231</v>
      </c>
      <c r="C98" s="9" t="s">
        <v>232</v>
      </c>
      <c r="D98" s="9" t="s">
        <v>233</v>
      </c>
      <c r="E98" s="9" t="s">
        <v>16</v>
      </c>
      <c r="F98" s="16">
        <v>2</v>
      </c>
      <c r="G98" s="10">
        <v>104.75</v>
      </c>
      <c r="H98" s="11">
        <v>82.2</v>
      </c>
      <c r="I98" s="20">
        <f t="shared" si="8"/>
        <v>91.22</v>
      </c>
      <c r="J98" s="10">
        <v>1</v>
      </c>
      <c r="K98" s="21" t="s">
        <v>17</v>
      </c>
      <c r="L98" s="9"/>
    </row>
    <row r="99" spans="1:12" ht="33" customHeight="1">
      <c r="A99" s="9">
        <v>97</v>
      </c>
      <c r="B99" s="9" t="s">
        <v>234</v>
      </c>
      <c r="C99" s="9" t="s">
        <v>235</v>
      </c>
      <c r="D99" s="9" t="s">
        <v>233</v>
      </c>
      <c r="E99" s="9" t="s">
        <v>16</v>
      </c>
      <c r="F99" s="26"/>
      <c r="G99" s="10">
        <v>102</v>
      </c>
      <c r="H99" s="11">
        <v>82.43</v>
      </c>
      <c r="I99" s="20">
        <f t="shared" si="8"/>
        <v>90.25800000000001</v>
      </c>
      <c r="J99" s="10">
        <v>2</v>
      </c>
      <c r="K99" s="21" t="s">
        <v>17</v>
      </c>
      <c r="L99" s="9"/>
    </row>
    <row r="100" spans="1:12" ht="33" customHeight="1">
      <c r="A100" s="9">
        <v>98</v>
      </c>
      <c r="B100" s="9" t="s">
        <v>236</v>
      </c>
      <c r="C100" s="9" t="s">
        <v>237</v>
      </c>
      <c r="D100" s="9" t="s">
        <v>233</v>
      </c>
      <c r="E100" s="9" t="s">
        <v>16</v>
      </c>
      <c r="F100" s="26"/>
      <c r="G100" s="10">
        <v>95.75</v>
      </c>
      <c r="H100" s="11">
        <v>81.13</v>
      </c>
      <c r="I100" s="20">
        <f t="shared" si="8"/>
        <v>86.97800000000001</v>
      </c>
      <c r="J100" s="10">
        <v>3</v>
      </c>
      <c r="K100" s="23"/>
      <c r="L100" s="9"/>
    </row>
    <row r="101" spans="1:12" ht="33" customHeight="1">
      <c r="A101" s="9">
        <v>99</v>
      </c>
      <c r="B101" s="9" t="s">
        <v>238</v>
      </c>
      <c r="C101" s="9" t="s">
        <v>239</v>
      </c>
      <c r="D101" s="9" t="s">
        <v>233</v>
      </c>
      <c r="E101" s="9" t="s">
        <v>16</v>
      </c>
      <c r="F101" s="19"/>
      <c r="G101" s="10">
        <v>98.5</v>
      </c>
      <c r="H101" s="15" t="s">
        <v>49</v>
      </c>
      <c r="I101" s="20">
        <v>0</v>
      </c>
      <c r="J101" s="20"/>
      <c r="K101" s="23"/>
      <c r="L101" s="9"/>
    </row>
    <row r="102" ht="33" customHeight="1"/>
    <row r="103" ht="33" customHeight="1"/>
    <row r="104" ht="33" customHeight="1"/>
    <row r="105" ht="33" customHeight="1"/>
  </sheetData>
  <sheetProtection/>
  <autoFilter ref="A2:L101"/>
  <mergeCells count="34">
    <mergeCell ref="A1:L1"/>
    <mergeCell ref="F3:F6"/>
    <mergeCell ref="F7:F8"/>
    <mergeCell ref="F9:F10"/>
    <mergeCell ref="F11:F14"/>
    <mergeCell ref="F15:F16"/>
    <mergeCell ref="F17:F18"/>
    <mergeCell ref="F19:F20"/>
    <mergeCell ref="F21:F22"/>
    <mergeCell ref="F23:F24"/>
    <mergeCell ref="F25:F26"/>
    <mergeCell ref="F27:F28"/>
    <mergeCell ref="F29:F36"/>
    <mergeCell ref="F37:F40"/>
    <mergeCell ref="F41:F42"/>
    <mergeCell ref="F43:F44"/>
    <mergeCell ref="F46:F47"/>
    <mergeCell ref="F48:F49"/>
    <mergeCell ref="F50:F51"/>
    <mergeCell ref="F52:F59"/>
    <mergeCell ref="F60:F61"/>
    <mergeCell ref="F62:F63"/>
    <mergeCell ref="F64:F65"/>
    <mergeCell ref="F66:F67"/>
    <mergeCell ref="F68:F71"/>
    <mergeCell ref="F72:F74"/>
    <mergeCell ref="F75:F76"/>
    <mergeCell ref="F77:F80"/>
    <mergeCell ref="F81:F86"/>
    <mergeCell ref="F87:F90"/>
    <mergeCell ref="F91:F92"/>
    <mergeCell ref="F93:F95"/>
    <mergeCell ref="F96:F97"/>
    <mergeCell ref="F98:F101"/>
  </mergeCells>
  <printOptions/>
  <pageMargins left="0.19652777777777777" right="0.19652777777777777" top="0.2361111111111111" bottom="0.39305555555555555" header="0.5118055555555555" footer="0.5118055555555555"/>
  <pageSetup fitToHeight="0" fitToWidth="1" horizontalDpi="600" verticalDpi="600" orientation="portrait" paperSize="9" scale="71"/>
  <headerFooter alignWithMargins="0">
    <oddFooter>&amp;C第 &amp;P 页，共 &amp;N 页</oddFooter>
  </headerFooter>
  <rowBreaks count="3" manualBreakCount="3">
    <brk id="28" max="11" man="1"/>
    <brk id="51" max="11" man="1"/>
    <brk id="80" max="11"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薇</cp:lastModifiedBy>
  <dcterms:created xsi:type="dcterms:W3CDTF">2016-12-02T08:54:00Z</dcterms:created>
  <dcterms:modified xsi:type="dcterms:W3CDTF">2024-06-17T03:51:07Z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61DCA60827FB4B4D94162FFD561EF37A_13</vt:lpwstr>
  </property>
</Properties>
</file>