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10500" activeTab="0"/>
  </bookViews>
  <sheets>
    <sheet name="Sheet2" sheetId="1" r:id="rId1"/>
  </sheets>
  <definedNames>
    <definedName name="_xlnm.Print_Titles" localSheetId="0">'Sheet2'!$2:$3</definedName>
    <definedName name="_xlnm._FilterDatabase" localSheetId="0" hidden="1">'Sheet2'!$A$3:$K$24</definedName>
  </definedNames>
  <calcPr fullCalcOnLoad="1"/>
</workbook>
</file>

<file path=xl/sharedStrings.xml><?xml version="1.0" encoding="utf-8"?>
<sst xmlns="http://schemas.openxmlformats.org/spreadsheetml/2006/main" count="173" uniqueCount="92">
  <si>
    <t>2022年广州市黄埔区教育局联合北京师范大学教育集团公开招聘广州实验学校事业编制教师职位表</t>
  </si>
  <si>
    <t>序号</t>
  </si>
  <si>
    <t>招聘单位全称</t>
  </si>
  <si>
    <t>岗位
代码</t>
  </si>
  <si>
    <t>招聘岗位等级</t>
  </si>
  <si>
    <t>招聘岗位名称</t>
  </si>
  <si>
    <t>招聘人员类型</t>
  </si>
  <si>
    <t>事业编制拟招聘人数</t>
  </si>
  <si>
    <t>雇员制拟招聘人数</t>
  </si>
  <si>
    <t>专业及代码</t>
  </si>
  <si>
    <t>备注</t>
  </si>
  <si>
    <t>研究生</t>
  </si>
  <si>
    <t>本科</t>
  </si>
  <si>
    <t>北京师范大学广州实验学校</t>
  </si>
  <si>
    <t>1-1</t>
  </si>
  <si>
    <t>专业技术十二级</t>
  </si>
  <si>
    <t>中学语文教师</t>
  </si>
  <si>
    <t>社会人员或2022年应届毕业生</t>
  </si>
  <si>
    <t>课程与教学论（语文方向）（A040102）、
学科教学硕士（专业硕士）（语文方向）（A040113)、
中国语言文学（A0501）</t>
  </si>
  <si>
    <t>中国语言文学类（B0501）</t>
  </si>
  <si>
    <t>本职位采用“一考双录”</t>
  </si>
  <si>
    <t>1-2</t>
  </si>
  <si>
    <t>中学数学教师</t>
  </si>
  <si>
    <t>课程与教学论（数学方向）（A040102）、学科教学硕士（专业硕士）（数学方向）（A040113)、数学（A0701）</t>
  </si>
  <si>
    <t>数学类（B0701）</t>
  </si>
  <si>
    <t>1-3</t>
  </si>
  <si>
    <t>中学英语教师</t>
  </si>
  <si>
    <t>课程与教学论(英语方向)(A040102)、学科教学硕士（专业硕士）(英语方向)（A040113）、外国语言学及应用语言学（A050211）、英语语言文学（A050201）、英语笔译硕士（专业硕士）（A050212）英语口译硕士（专业硕士）（A050213）</t>
  </si>
  <si>
    <t xml:space="preserve">英语（B050201）
</t>
  </si>
  <si>
    <t>1-4</t>
  </si>
  <si>
    <t>中学物理教师</t>
  </si>
  <si>
    <t>课程与教学论（物理方向）（A040102）、学科教学硕士（专业硕士）（物理方向）（A040113)、物理学（A0702）</t>
  </si>
  <si>
    <t>物理学类（B0702）、电子信息科学与技术（B080714）</t>
  </si>
  <si>
    <t>1-5</t>
  </si>
  <si>
    <t>中学化学教师</t>
  </si>
  <si>
    <t>课程与教学论（化学方向）（A040102）、学科教学硕士（专业硕士）（化学方向）（A040113)、化学（A0703）</t>
  </si>
  <si>
    <t>化学类（B0703）</t>
  </si>
  <si>
    <t>1-6</t>
  </si>
  <si>
    <t>中学生物教师</t>
  </si>
  <si>
    <t>课程与教学论（生物方向）（A040102）、 学科教学硕士（专业硕士）（生物方向）（A040113)、生物学（A0710）、微生物与生化药学（A100705）</t>
  </si>
  <si>
    <t>生物科学类（B0710）</t>
  </si>
  <si>
    <t>1-7</t>
  </si>
  <si>
    <t>中学道德与法治教师</t>
  </si>
  <si>
    <t>课程与教学论（政治方向）（A040102）、学科教学硕士（专业硕士）（政治方向）（A040113)、政治学（A0302）、马克思主义理论(A0305)</t>
  </si>
  <si>
    <t>政治学类（B0302）、马克思主义理论类(B0305)、</t>
  </si>
  <si>
    <t>1-8</t>
  </si>
  <si>
    <t>中学历史教师</t>
  </si>
  <si>
    <t>课程与教学论（历史方向）（A040102）、 学科教学硕士（专业硕士）（历史方向）（A040113)、历史学（A0601）</t>
  </si>
  <si>
    <t>历史学类（B0601）</t>
  </si>
  <si>
    <t>1-9</t>
  </si>
  <si>
    <t>中学地理教师</t>
  </si>
  <si>
    <t>课程与教学论（地理学方向）（A040102）、学科教学硕士（专业硕士）（地理方向）（A040113)、地理学（A0705）</t>
  </si>
  <si>
    <t>地理科学类（B0705）</t>
  </si>
  <si>
    <t>1-10</t>
  </si>
  <si>
    <t>中学音乐教师</t>
  </si>
  <si>
    <t>音乐学（A050402）、舞蹈学（A050408）、音乐硕士（专业硕士）（A050409），课程与教学论(音乐方向)(A040102)、学科教学硕士（专业硕士）(音乐方向)（A040113)、艺术学（A050401）、戏剧戏曲学（A050405）</t>
  </si>
  <si>
    <t>音乐与舞蹈学类（B0505）、艺术教育（B040105)</t>
  </si>
  <si>
    <t>1-11</t>
  </si>
  <si>
    <t>中学美术教师</t>
  </si>
  <si>
    <t>美术学（A050403）、设计艺术学（A050404）、  美术硕士（专业硕士）（A050415）、 艺术设计硕士（专业硕士）（A050416）、课程与教学论(美术方向)(A040103)、学科教学硕士（专业硕士）(美术方向)（A040113)</t>
  </si>
  <si>
    <t>美术学类（B0507）、
设计学类（B0508）</t>
  </si>
  <si>
    <t>1-12</t>
  </si>
  <si>
    <t>中学体育教师</t>
  </si>
  <si>
    <t>体育学（A0403）</t>
  </si>
  <si>
    <t>体育学类（B0403）、舞蹈学（体育舞蹈方向）（B050505)</t>
  </si>
  <si>
    <t>1-13</t>
  </si>
  <si>
    <t>专业技术教师</t>
  </si>
  <si>
    <t>中学心理教师</t>
  </si>
  <si>
    <t>心理学（A0402）</t>
  </si>
  <si>
    <t>心理学类（B0402）</t>
  </si>
  <si>
    <t>2-1</t>
  </si>
  <si>
    <t>小学语文教师</t>
  </si>
  <si>
    <t>课程与教学论(语文方向)(A040102)、学科教学硕士（专业硕士）(语文方向)（A040113）、中国语言文学（A0501）、 小学教育硕士（专业硕士（A040115）、</t>
  </si>
  <si>
    <t>小学教育（B040107）、中国语言文学类（B0501）、教育学（B040101）</t>
  </si>
  <si>
    <t>2-2</t>
  </si>
  <si>
    <t>小学数学教师</t>
  </si>
  <si>
    <t>课程与教学论(数学方向)(A040102)、学科教学硕士（专业硕士）(数学方向)（A040113）、数学（A0701）、小学教育硕士（专业硕士）（A040115）</t>
  </si>
  <si>
    <t>小学教育（B040107）、数学类（B0701）、教育学（B040101）</t>
  </si>
  <si>
    <t>2-3</t>
  </si>
  <si>
    <t>小学英语教师</t>
  </si>
  <si>
    <t>英语（B050201）、小学教育（B040107）</t>
  </si>
  <si>
    <t>2-4</t>
  </si>
  <si>
    <t>小学音乐教师</t>
  </si>
  <si>
    <t>2-5</t>
  </si>
  <si>
    <t>小学美术教师</t>
  </si>
  <si>
    <t>美术学（A050403）、设计艺术学（A050404）、  美术硕士（专业硕士）（A050415）、                            艺术设计硕士（专业硕士）（A050416），课程与教学论(美术方向)(A040102)、学科教学硕士（专业硕士）(美术方向)（A040113)</t>
  </si>
  <si>
    <t>2-6</t>
  </si>
  <si>
    <t>小学体育教师</t>
  </si>
  <si>
    <t>2-7</t>
  </si>
  <si>
    <t>小学科学教师</t>
  </si>
  <si>
    <t>课程与教学论(生物、地理、物理、化学方向)(A040102)、学科教学硕士（专业硕士）((生物、地理、物理、化学方向))（A040113）、物理学（A0702）、化学（A0703）、地理学（A0705）、生物学（A0710）</t>
  </si>
  <si>
    <t>科学教育（B040102）、小学教育（B040107）、物理学类（B0702）、生物科学类（B0710）、化学类（B0703）、地理科学类（B0705)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</si>
</sst>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0"/>
    </font>
    <font>
      <sz val="11"/>
      <name val="宋体"/>
      <family val="0"/>
    </font>
    <font>
      <sz val="16"/>
      <color indexed="8"/>
      <name val="宋体"/>
      <family val="0"/>
    </font>
    <font>
      <b/>
      <sz val="10"/>
      <name val="仿宋_GB2312"/>
      <family val="3"/>
    </font>
    <font>
      <b/>
      <sz val="10"/>
      <name val="宋体"/>
      <family val="0"/>
    </font>
    <font>
      <sz val="10"/>
      <name val="宋体"/>
      <family val="0"/>
    </font>
    <font>
      <b/>
      <sz val="11"/>
      <color indexed="54"/>
      <name val="宋体"/>
      <family val="0"/>
    </font>
    <font>
      <sz val="11"/>
      <color indexed="8"/>
      <name val="宋体"/>
      <family val="0"/>
    </font>
    <font>
      <sz val="11"/>
      <color indexed="17"/>
      <name val="宋体"/>
      <family val="0"/>
    </font>
    <font>
      <sz val="11"/>
      <color indexed="62"/>
      <name val="宋体"/>
      <family val="0"/>
    </font>
    <font>
      <sz val="11"/>
      <color indexed="9"/>
      <name val="宋体"/>
      <family val="0"/>
    </font>
    <font>
      <sz val="11"/>
      <color indexed="10"/>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theme="1"/>
      <name val="Calibri"/>
      <family val="0"/>
    </font>
    <font>
      <b/>
      <sz val="10"/>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5">
    <xf numFmtId="0" fontId="0" fillId="0" borderId="0" xfId="0" applyFont="1" applyAlignment="1">
      <alignment vertical="center"/>
    </xf>
    <xf numFmtId="0" fontId="43" fillId="0" borderId="0" xfId="0" applyFont="1" applyFill="1" applyAlignment="1">
      <alignment horizontal="center" vertical="center"/>
    </xf>
    <xf numFmtId="0" fontId="0" fillId="0" borderId="0" xfId="0" applyFill="1" applyAlignment="1">
      <alignment horizontal="center" vertical="center"/>
    </xf>
    <xf numFmtId="0" fontId="44" fillId="0" borderId="0" xfId="0" applyFont="1" applyFill="1" applyAlignment="1">
      <alignment horizontal="center" vertical="center"/>
    </xf>
    <xf numFmtId="0" fontId="3"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4" fillId="0" borderId="9" xfId="0" applyFont="1" applyFill="1" applyBorder="1" applyAlignment="1">
      <alignment horizontal="center" vertical="center" wrapText="1"/>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4"/>
  <sheetViews>
    <sheetView tabSelected="1" zoomScaleSheetLayoutView="100" workbookViewId="0" topLeftCell="A1">
      <pane ySplit="3" topLeftCell="A4" activePane="bottomLeft" state="frozen"/>
      <selection pane="bottomLeft" activeCell="C2" sqref="C2:C3"/>
    </sheetView>
  </sheetViews>
  <sheetFormatPr defaultColWidth="9.00390625" defaultRowHeight="15"/>
  <cols>
    <col min="1" max="1" width="6.57421875" style="2" customWidth="1"/>
    <col min="2" max="2" width="12.00390625" style="2" customWidth="1"/>
    <col min="3" max="3" width="6.140625" style="2" customWidth="1"/>
    <col min="4" max="5" width="8.57421875" style="2" customWidth="1"/>
    <col min="6" max="6" width="11.140625" style="2" customWidth="1"/>
    <col min="7" max="8" width="7.00390625" style="2" customWidth="1"/>
    <col min="9" max="9" width="27.8515625" style="2" customWidth="1"/>
    <col min="10" max="10" width="18.28125" style="2" customWidth="1"/>
    <col min="11" max="11" width="11.140625" style="2" customWidth="1"/>
    <col min="12" max="16384" width="9.00390625" style="2" customWidth="1"/>
  </cols>
  <sheetData>
    <row r="1" spans="1:11" ht="51" customHeight="1">
      <c r="A1" s="3" t="s">
        <v>0</v>
      </c>
      <c r="B1" s="3"/>
      <c r="C1" s="3"/>
      <c r="D1" s="3"/>
      <c r="E1" s="3"/>
      <c r="F1" s="3"/>
      <c r="G1" s="3"/>
      <c r="H1" s="3"/>
      <c r="I1" s="3"/>
      <c r="J1" s="3"/>
      <c r="K1" s="3"/>
    </row>
    <row r="2" spans="1:11" ht="27.75" customHeight="1">
      <c r="A2" s="4" t="s">
        <v>1</v>
      </c>
      <c r="B2" s="4" t="s">
        <v>2</v>
      </c>
      <c r="C2" s="5" t="s">
        <v>3</v>
      </c>
      <c r="D2" s="4" t="s">
        <v>4</v>
      </c>
      <c r="E2" s="6" t="s">
        <v>5</v>
      </c>
      <c r="F2" s="4" t="s">
        <v>6</v>
      </c>
      <c r="G2" s="4" t="s">
        <v>7</v>
      </c>
      <c r="H2" s="4" t="s">
        <v>8</v>
      </c>
      <c r="I2" s="13" t="s">
        <v>9</v>
      </c>
      <c r="J2" s="13"/>
      <c r="K2" s="13" t="s">
        <v>10</v>
      </c>
    </row>
    <row r="3" spans="1:11" ht="18" customHeight="1">
      <c r="A3" s="4"/>
      <c r="B3" s="4"/>
      <c r="C3" s="7"/>
      <c r="D3" s="4"/>
      <c r="E3" s="6"/>
      <c r="F3" s="4"/>
      <c r="G3" s="4"/>
      <c r="H3" s="4"/>
      <c r="I3" s="13" t="s">
        <v>11</v>
      </c>
      <c r="J3" s="13" t="s">
        <v>12</v>
      </c>
      <c r="K3" s="13"/>
    </row>
    <row r="4" spans="1:11" ht="117.75" customHeight="1">
      <c r="A4" s="8">
        <v>1</v>
      </c>
      <c r="B4" s="9" t="s">
        <v>13</v>
      </c>
      <c r="C4" s="10" t="s">
        <v>14</v>
      </c>
      <c r="D4" s="9" t="s">
        <v>15</v>
      </c>
      <c r="E4" s="9" t="s">
        <v>16</v>
      </c>
      <c r="F4" s="9" t="s">
        <v>17</v>
      </c>
      <c r="G4" s="11">
        <v>2</v>
      </c>
      <c r="H4" s="11">
        <v>3</v>
      </c>
      <c r="I4" s="9" t="s">
        <v>18</v>
      </c>
      <c r="J4" s="11" t="s">
        <v>19</v>
      </c>
      <c r="K4" s="9" t="s">
        <v>20</v>
      </c>
    </row>
    <row r="5" spans="1:11" ht="111.75" customHeight="1">
      <c r="A5" s="8">
        <v>2</v>
      </c>
      <c r="B5" s="9" t="s">
        <v>13</v>
      </c>
      <c r="C5" s="10" t="s">
        <v>21</v>
      </c>
      <c r="D5" s="9" t="s">
        <v>15</v>
      </c>
      <c r="E5" s="9" t="s">
        <v>22</v>
      </c>
      <c r="F5" s="9" t="s">
        <v>17</v>
      </c>
      <c r="G5" s="11">
        <v>2</v>
      </c>
      <c r="H5" s="11">
        <v>2</v>
      </c>
      <c r="I5" s="9" t="s">
        <v>23</v>
      </c>
      <c r="J5" s="11" t="s">
        <v>24</v>
      </c>
      <c r="K5" s="9" t="s">
        <v>20</v>
      </c>
    </row>
    <row r="6" spans="1:11" ht="129" customHeight="1">
      <c r="A6" s="8">
        <v>3</v>
      </c>
      <c r="B6" s="9" t="s">
        <v>13</v>
      </c>
      <c r="C6" s="10" t="s">
        <v>25</v>
      </c>
      <c r="D6" s="9" t="s">
        <v>15</v>
      </c>
      <c r="E6" s="11" t="s">
        <v>26</v>
      </c>
      <c r="F6" s="9" t="s">
        <v>17</v>
      </c>
      <c r="G6" s="11">
        <v>2</v>
      </c>
      <c r="H6" s="11">
        <v>2</v>
      </c>
      <c r="I6" s="9" t="s">
        <v>27</v>
      </c>
      <c r="J6" s="9" t="s">
        <v>28</v>
      </c>
      <c r="K6" s="9" t="s">
        <v>20</v>
      </c>
    </row>
    <row r="7" spans="1:11" ht="100.5" customHeight="1">
      <c r="A7" s="8">
        <v>4</v>
      </c>
      <c r="B7" s="9" t="s">
        <v>13</v>
      </c>
      <c r="C7" s="10" t="s">
        <v>29</v>
      </c>
      <c r="D7" s="9" t="s">
        <v>15</v>
      </c>
      <c r="E7" s="11" t="s">
        <v>30</v>
      </c>
      <c r="F7" s="9" t="s">
        <v>17</v>
      </c>
      <c r="G7" s="11">
        <v>2</v>
      </c>
      <c r="H7" s="11">
        <v>2</v>
      </c>
      <c r="I7" s="9" t="s">
        <v>31</v>
      </c>
      <c r="J7" s="11" t="s">
        <v>32</v>
      </c>
      <c r="K7" s="9" t="s">
        <v>20</v>
      </c>
    </row>
    <row r="8" spans="1:11" ht="102.75" customHeight="1">
      <c r="A8" s="8">
        <v>5</v>
      </c>
      <c r="B8" s="9" t="s">
        <v>13</v>
      </c>
      <c r="C8" s="10" t="s">
        <v>33</v>
      </c>
      <c r="D8" s="9" t="s">
        <v>15</v>
      </c>
      <c r="E8" s="11" t="s">
        <v>34</v>
      </c>
      <c r="F8" s="9" t="s">
        <v>17</v>
      </c>
      <c r="G8" s="11">
        <v>1</v>
      </c>
      <c r="H8" s="11">
        <v>1</v>
      </c>
      <c r="I8" s="9" t="s">
        <v>35</v>
      </c>
      <c r="J8" s="9" t="s">
        <v>36</v>
      </c>
      <c r="K8" s="9" t="s">
        <v>20</v>
      </c>
    </row>
    <row r="9" spans="1:11" s="1" customFormat="1" ht="102.75" customHeight="1">
      <c r="A9" s="8">
        <v>6</v>
      </c>
      <c r="B9" s="9" t="s">
        <v>13</v>
      </c>
      <c r="C9" s="10" t="s">
        <v>37</v>
      </c>
      <c r="D9" s="9" t="s">
        <v>15</v>
      </c>
      <c r="E9" s="11" t="s">
        <v>38</v>
      </c>
      <c r="F9" s="9" t="s">
        <v>17</v>
      </c>
      <c r="G9" s="11">
        <v>1</v>
      </c>
      <c r="H9" s="11">
        <v>1</v>
      </c>
      <c r="I9" s="9" t="s">
        <v>39</v>
      </c>
      <c r="J9" s="9" t="s">
        <v>40</v>
      </c>
      <c r="K9" s="9" t="s">
        <v>20</v>
      </c>
    </row>
    <row r="10" spans="1:11" s="1" customFormat="1" ht="102" customHeight="1">
      <c r="A10" s="8">
        <v>7</v>
      </c>
      <c r="B10" s="9" t="s">
        <v>13</v>
      </c>
      <c r="C10" s="10" t="s">
        <v>41</v>
      </c>
      <c r="D10" s="9" t="s">
        <v>15</v>
      </c>
      <c r="E10" s="11" t="s">
        <v>42</v>
      </c>
      <c r="F10" s="9" t="s">
        <v>17</v>
      </c>
      <c r="G10" s="11">
        <v>1</v>
      </c>
      <c r="H10" s="11">
        <v>1</v>
      </c>
      <c r="I10" s="9" t="s">
        <v>43</v>
      </c>
      <c r="J10" s="9" t="s">
        <v>44</v>
      </c>
      <c r="K10" s="9" t="s">
        <v>20</v>
      </c>
    </row>
    <row r="11" spans="1:11" ht="105" customHeight="1">
      <c r="A11" s="8">
        <v>8</v>
      </c>
      <c r="B11" s="9" t="s">
        <v>13</v>
      </c>
      <c r="C11" s="10" t="s">
        <v>45</v>
      </c>
      <c r="D11" s="9" t="s">
        <v>15</v>
      </c>
      <c r="E11" s="11" t="s">
        <v>46</v>
      </c>
      <c r="F11" s="9" t="s">
        <v>17</v>
      </c>
      <c r="G11" s="11">
        <v>2</v>
      </c>
      <c r="H11" s="11">
        <v>2</v>
      </c>
      <c r="I11" s="9" t="s">
        <v>47</v>
      </c>
      <c r="J11" s="9" t="s">
        <v>48</v>
      </c>
      <c r="K11" s="9" t="s">
        <v>20</v>
      </c>
    </row>
    <row r="12" spans="1:11" ht="100.5" customHeight="1">
      <c r="A12" s="8">
        <v>9</v>
      </c>
      <c r="B12" s="9" t="s">
        <v>13</v>
      </c>
      <c r="C12" s="10" t="s">
        <v>49</v>
      </c>
      <c r="D12" s="9" t="s">
        <v>15</v>
      </c>
      <c r="E12" s="11" t="s">
        <v>50</v>
      </c>
      <c r="F12" s="9" t="s">
        <v>17</v>
      </c>
      <c r="G12" s="11">
        <v>1</v>
      </c>
      <c r="H12" s="11">
        <v>1</v>
      </c>
      <c r="I12" s="9" t="s">
        <v>51</v>
      </c>
      <c r="J12" s="9" t="s">
        <v>52</v>
      </c>
      <c r="K12" s="9" t="s">
        <v>20</v>
      </c>
    </row>
    <row r="13" spans="1:11" s="1" customFormat="1" ht="105.75" customHeight="1">
      <c r="A13" s="8">
        <v>10</v>
      </c>
      <c r="B13" s="9" t="s">
        <v>13</v>
      </c>
      <c r="C13" s="10" t="s">
        <v>53</v>
      </c>
      <c r="D13" s="9" t="s">
        <v>15</v>
      </c>
      <c r="E13" s="11" t="s">
        <v>54</v>
      </c>
      <c r="F13" s="9" t="s">
        <v>17</v>
      </c>
      <c r="G13" s="11">
        <v>1</v>
      </c>
      <c r="H13" s="11">
        <v>1</v>
      </c>
      <c r="I13" s="9" t="s">
        <v>55</v>
      </c>
      <c r="J13" s="9" t="s">
        <v>56</v>
      </c>
      <c r="K13" s="9" t="s">
        <v>20</v>
      </c>
    </row>
    <row r="14" spans="1:11" ht="118.5" customHeight="1">
      <c r="A14" s="8">
        <v>11</v>
      </c>
      <c r="B14" s="9" t="s">
        <v>13</v>
      </c>
      <c r="C14" s="10" t="s">
        <v>57</v>
      </c>
      <c r="D14" s="9" t="s">
        <v>15</v>
      </c>
      <c r="E14" s="11" t="s">
        <v>58</v>
      </c>
      <c r="F14" s="9" t="s">
        <v>17</v>
      </c>
      <c r="G14" s="11">
        <v>1</v>
      </c>
      <c r="H14" s="11">
        <v>1</v>
      </c>
      <c r="I14" s="9" t="s">
        <v>59</v>
      </c>
      <c r="J14" s="9" t="s">
        <v>60</v>
      </c>
      <c r="K14" s="9" t="s">
        <v>20</v>
      </c>
    </row>
    <row r="15" spans="1:11" ht="108" customHeight="1">
      <c r="A15" s="8">
        <v>12</v>
      </c>
      <c r="B15" s="9" t="s">
        <v>13</v>
      </c>
      <c r="C15" s="10" t="s">
        <v>61</v>
      </c>
      <c r="D15" s="9" t="s">
        <v>15</v>
      </c>
      <c r="E15" s="11" t="s">
        <v>62</v>
      </c>
      <c r="F15" s="9" t="s">
        <v>17</v>
      </c>
      <c r="G15" s="11">
        <v>1</v>
      </c>
      <c r="H15" s="11">
        <v>1</v>
      </c>
      <c r="I15" s="9" t="s">
        <v>63</v>
      </c>
      <c r="J15" s="9" t="s">
        <v>64</v>
      </c>
      <c r="K15" s="9" t="s">
        <v>20</v>
      </c>
    </row>
    <row r="16" spans="1:11" ht="100.5" customHeight="1">
      <c r="A16" s="8">
        <v>13</v>
      </c>
      <c r="B16" s="9" t="s">
        <v>13</v>
      </c>
      <c r="C16" s="10" t="s">
        <v>65</v>
      </c>
      <c r="D16" s="9" t="s">
        <v>66</v>
      </c>
      <c r="E16" s="11" t="s">
        <v>67</v>
      </c>
      <c r="F16" s="9" t="s">
        <v>17</v>
      </c>
      <c r="G16" s="11">
        <v>1</v>
      </c>
      <c r="H16" s="11">
        <v>1</v>
      </c>
      <c r="I16" s="14" t="s">
        <v>68</v>
      </c>
      <c r="J16" s="14" t="s">
        <v>69</v>
      </c>
      <c r="K16" s="9" t="s">
        <v>20</v>
      </c>
    </row>
    <row r="17" spans="1:11" ht="114" customHeight="1">
      <c r="A17" s="8">
        <v>14</v>
      </c>
      <c r="B17" s="9" t="s">
        <v>13</v>
      </c>
      <c r="C17" s="10" t="s">
        <v>70</v>
      </c>
      <c r="D17" s="9" t="s">
        <v>15</v>
      </c>
      <c r="E17" s="11" t="s">
        <v>71</v>
      </c>
      <c r="F17" s="9" t="s">
        <v>17</v>
      </c>
      <c r="G17" s="11">
        <v>4</v>
      </c>
      <c r="H17" s="11">
        <v>4</v>
      </c>
      <c r="I17" s="9" t="s">
        <v>72</v>
      </c>
      <c r="J17" s="9" t="s">
        <v>73</v>
      </c>
      <c r="K17" s="9" t="s">
        <v>20</v>
      </c>
    </row>
    <row r="18" spans="1:11" ht="96.75" customHeight="1">
      <c r="A18" s="8">
        <v>15</v>
      </c>
      <c r="B18" s="9" t="s">
        <v>13</v>
      </c>
      <c r="C18" s="10" t="s">
        <v>74</v>
      </c>
      <c r="D18" s="9" t="s">
        <v>15</v>
      </c>
      <c r="E18" s="11" t="s">
        <v>75</v>
      </c>
      <c r="F18" s="9" t="s">
        <v>17</v>
      </c>
      <c r="G18" s="11">
        <v>3</v>
      </c>
      <c r="H18" s="11">
        <v>3</v>
      </c>
      <c r="I18" s="9" t="s">
        <v>76</v>
      </c>
      <c r="J18" s="9" t="s">
        <v>77</v>
      </c>
      <c r="K18" s="9" t="s">
        <v>20</v>
      </c>
    </row>
    <row r="19" spans="1:11" ht="123.75" customHeight="1">
      <c r="A19" s="8">
        <v>16</v>
      </c>
      <c r="B19" s="9" t="s">
        <v>13</v>
      </c>
      <c r="C19" s="10" t="s">
        <v>78</v>
      </c>
      <c r="D19" s="9" t="s">
        <v>15</v>
      </c>
      <c r="E19" s="11" t="s">
        <v>79</v>
      </c>
      <c r="F19" s="9" t="s">
        <v>17</v>
      </c>
      <c r="G19" s="11">
        <v>1</v>
      </c>
      <c r="H19" s="11">
        <v>1</v>
      </c>
      <c r="I19" s="9" t="s">
        <v>27</v>
      </c>
      <c r="J19" s="9" t="s">
        <v>80</v>
      </c>
      <c r="K19" s="9" t="s">
        <v>20</v>
      </c>
    </row>
    <row r="20" spans="1:11" s="1" customFormat="1" ht="126" customHeight="1">
      <c r="A20" s="8">
        <v>17</v>
      </c>
      <c r="B20" s="9" t="s">
        <v>13</v>
      </c>
      <c r="C20" s="10" t="s">
        <v>81</v>
      </c>
      <c r="D20" s="9" t="s">
        <v>15</v>
      </c>
      <c r="E20" s="11" t="s">
        <v>82</v>
      </c>
      <c r="F20" s="9" t="s">
        <v>17</v>
      </c>
      <c r="G20" s="11">
        <v>1</v>
      </c>
      <c r="H20" s="11">
        <v>1</v>
      </c>
      <c r="I20" s="9" t="s">
        <v>55</v>
      </c>
      <c r="J20" s="9" t="s">
        <v>56</v>
      </c>
      <c r="K20" s="9" t="s">
        <v>20</v>
      </c>
    </row>
    <row r="21" spans="1:11" ht="117" customHeight="1">
      <c r="A21" s="8">
        <v>18</v>
      </c>
      <c r="B21" s="9" t="s">
        <v>13</v>
      </c>
      <c r="C21" s="10" t="s">
        <v>83</v>
      </c>
      <c r="D21" s="9" t="s">
        <v>15</v>
      </c>
      <c r="E21" s="11" t="s">
        <v>84</v>
      </c>
      <c r="F21" s="9" t="s">
        <v>17</v>
      </c>
      <c r="G21" s="11">
        <v>1</v>
      </c>
      <c r="H21" s="11">
        <v>1</v>
      </c>
      <c r="I21" s="9" t="s">
        <v>85</v>
      </c>
      <c r="J21" s="9" t="s">
        <v>60</v>
      </c>
      <c r="K21" s="9" t="s">
        <v>20</v>
      </c>
    </row>
    <row r="22" spans="1:11" ht="108" customHeight="1">
      <c r="A22" s="8">
        <v>19</v>
      </c>
      <c r="B22" s="9" t="s">
        <v>13</v>
      </c>
      <c r="C22" s="10" t="s">
        <v>86</v>
      </c>
      <c r="D22" s="9" t="s">
        <v>15</v>
      </c>
      <c r="E22" s="11" t="s">
        <v>87</v>
      </c>
      <c r="F22" s="9" t="s">
        <v>17</v>
      </c>
      <c r="G22" s="11">
        <v>1</v>
      </c>
      <c r="H22" s="11">
        <v>1</v>
      </c>
      <c r="I22" s="9" t="s">
        <v>63</v>
      </c>
      <c r="J22" s="9" t="s">
        <v>64</v>
      </c>
      <c r="K22" s="9" t="s">
        <v>20</v>
      </c>
    </row>
    <row r="23" spans="1:11" ht="113.25" customHeight="1">
      <c r="A23" s="8">
        <v>20</v>
      </c>
      <c r="B23" s="9" t="s">
        <v>13</v>
      </c>
      <c r="C23" s="10" t="s">
        <v>88</v>
      </c>
      <c r="D23" s="9" t="s">
        <v>15</v>
      </c>
      <c r="E23" s="11" t="s">
        <v>89</v>
      </c>
      <c r="F23" s="9" t="s">
        <v>17</v>
      </c>
      <c r="G23" s="11">
        <v>1</v>
      </c>
      <c r="H23" s="11">
        <v>1</v>
      </c>
      <c r="I23" s="9" t="s">
        <v>90</v>
      </c>
      <c r="J23" s="9" t="s">
        <v>91</v>
      </c>
      <c r="K23" s="9" t="s">
        <v>20</v>
      </c>
    </row>
    <row r="24" spans="1:11" ht="27" customHeight="1">
      <c r="A24" s="8"/>
      <c r="B24" s="12"/>
      <c r="C24" s="12"/>
      <c r="D24" s="12"/>
      <c r="E24" s="12"/>
      <c r="F24" s="12"/>
      <c r="G24" s="12">
        <f>SUM(G4:G23)</f>
        <v>30</v>
      </c>
      <c r="H24" s="12">
        <f>SUM(H4:H23)</f>
        <v>31</v>
      </c>
      <c r="I24" s="12"/>
      <c r="J24" s="12"/>
      <c r="K24" s="12"/>
    </row>
  </sheetData>
  <sheetProtection/>
  <autoFilter ref="A3:K24"/>
  <mergeCells count="11">
    <mergeCell ref="A1:K1"/>
    <mergeCell ref="I2:J2"/>
    <mergeCell ref="A2:A3"/>
    <mergeCell ref="B2:B3"/>
    <mergeCell ref="C2:C3"/>
    <mergeCell ref="D2:D3"/>
    <mergeCell ref="E2:E3"/>
    <mergeCell ref="F2:F3"/>
    <mergeCell ref="G2:G3"/>
    <mergeCell ref="H2:H3"/>
    <mergeCell ref="K2:K3"/>
  </mergeCells>
  <printOptions/>
  <pageMargins left="0.19652777777777802" right="0.156944444444444" top="0.39305555555555605" bottom="0.39305555555555605" header="0.511805555555556" footer="0.511805555555556"/>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じ☆v梦☆</cp:lastModifiedBy>
  <cp:lastPrinted>2021-11-04T09:10:00Z</cp:lastPrinted>
  <dcterms:created xsi:type="dcterms:W3CDTF">2018-02-27T11:14:00Z</dcterms:created>
  <dcterms:modified xsi:type="dcterms:W3CDTF">2022-01-13T06:56:08Z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33DBAF0ABB124D568088A63AF7C35183</vt:lpwstr>
  </property>
</Properties>
</file>